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.diana\Desktop\da inserire sul sito\"/>
    </mc:Choice>
  </mc:AlternateContent>
  <bookViews>
    <workbookView xWindow="0" yWindow="0" windowWidth="24000" windowHeight="11025" firstSheet="3" activeTab="8"/>
  </bookViews>
  <sheets>
    <sheet name="Milano Bovisa" sheetId="1" r:id="rId1"/>
    <sheet name="Milano Centrale" sheetId="2" r:id="rId2"/>
    <sheet name="Milano Conciliazione" sheetId="3" r:id="rId3"/>
    <sheet name="Milano Corvetto" sheetId="4" r:id="rId4"/>
    <sheet name="Milano Duomo" sheetId="5" r:id="rId5"/>
    <sheet name="Milano Lorenteggio" sheetId="6" r:id="rId6"/>
    <sheet name="Milano Loreto" sheetId="7" r:id="rId7"/>
    <sheet name="Milano Porta Romana" sheetId="8" r:id="rId8"/>
    <sheet name="Milano San Siro" sheetId="9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G12" i="9" l="1"/>
  <c r="G11" i="9"/>
  <c r="G10" i="9"/>
  <c r="G9" i="9"/>
  <c r="G8" i="9"/>
  <c r="G7" i="9"/>
  <c r="G6" i="9"/>
  <c r="I5" i="9"/>
  <c r="G5" i="9"/>
  <c r="G12" i="8"/>
  <c r="G11" i="8"/>
  <c r="G10" i="8"/>
  <c r="G9" i="8"/>
  <c r="G8" i="8"/>
  <c r="G7" i="8"/>
  <c r="G6" i="8"/>
  <c r="I5" i="8"/>
  <c r="G5" i="8"/>
  <c r="G12" i="7"/>
  <c r="G11" i="7"/>
  <c r="G10" i="7"/>
  <c r="G9" i="7"/>
  <c r="G8" i="7"/>
  <c r="G7" i="7"/>
  <c r="G6" i="7"/>
  <c r="I5" i="7"/>
  <c r="G5" i="7"/>
  <c r="G12" i="6"/>
  <c r="G11" i="6"/>
  <c r="G10" i="6"/>
  <c r="G9" i="6"/>
  <c r="G8" i="6"/>
  <c r="G7" i="6"/>
  <c r="G6" i="6"/>
  <c r="I5" i="6"/>
  <c r="G5" i="6"/>
  <c r="G12" i="5"/>
  <c r="G11" i="5"/>
  <c r="G10" i="5"/>
  <c r="G9" i="5"/>
  <c r="G8" i="5"/>
  <c r="G7" i="5"/>
  <c r="G6" i="5"/>
  <c r="I5" i="5"/>
  <c r="G5" i="5"/>
  <c r="G12" i="4"/>
  <c r="G11" i="4"/>
  <c r="G10" i="4"/>
  <c r="G9" i="4"/>
  <c r="G8" i="4"/>
  <c r="G7" i="4"/>
  <c r="G6" i="4"/>
  <c r="I5" i="4"/>
  <c r="G5" i="4"/>
  <c r="G12" i="3"/>
  <c r="G11" i="3"/>
  <c r="G10" i="3"/>
  <c r="G9" i="3"/>
  <c r="G8" i="3"/>
  <c r="G7" i="3"/>
  <c r="G6" i="3"/>
  <c r="I5" i="3"/>
  <c r="G5" i="3"/>
  <c r="G12" i="2"/>
  <c r="G11" i="2"/>
  <c r="G10" i="2"/>
  <c r="G9" i="2"/>
  <c r="G8" i="2"/>
  <c r="G7" i="2"/>
  <c r="G6" i="2"/>
  <c r="I5" i="2"/>
  <c r="G5" i="2"/>
  <c r="G12" i="1"/>
  <c r="G11" i="1"/>
  <c r="G10" i="1"/>
  <c r="G9" i="1"/>
  <c r="G8" i="1"/>
  <c r="G7" i="1"/>
  <c r="G6" i="1"/>
  <c r="I5" i="1"/>
  <c r="G5" i="1"/>
  <c r="I6" i="7" l="1"/>
  <c r="J6" i="7" s="1"/>
  <c r="J5" i="2"/>
  <c r="J5" i="3"/>
  <c r="J5" i="4"/>
  <c r="J5" i="9"/>
  <c r="J5" i="5"/>
  <c r="J5" i="6"/>
  <c r="J5" i="8"/>
  <c r="J5" i="1"/>
  <c r="J5" i="7"/>
  <c r="I6" i="9"/>
  <c r="J6" i="9" s="1"/>
  <c r="I6" i="8"/>
  <c r="J6" i="8" s="1"/>
  <c r="I7" i="7"/>
  <c r="J7" i="7" s="1"/>
  <c r="I6" i="6"/>
  <c r="J6" i="6" s="1"/>
  <c r="I6" i="5"/>
  <c r="J6" i="5" s="1"/>
  <c r="I7" i="5"/>
  <c r="J7" i="5" s="1"/>
  <c r="I6" i="4"/>
  <c r="J6" i="4" s="1"/>
  <c r="I6" i="3"/>
  <c r="J6" i="3" s="1"/>
  <c r="I6" i="2"/>
  <c r="J6" i="2" s="1"/>
  <c r="I6" i="1"/>
  <c r="J6" i="1" s="1"/>
  <c r="I7" i="3" l="1"/>
  <c r="J7" i="3" s="1"/>
  <c r="I7" i="9"/>
  <c r="J7" i="9" s="1"/>
  <c r="I7" i="8"/>
  <c r="I8" i="7"/>
  <c r="I7" i="6"/>
  <c r="I7" i="4"/>
  <c r="I7" i="2"/>
  <c r="I7" i="1"/>
  <c r="I8" i="3" l="1"/>
  <c r="J8" i="3" s="1"/>
  <c r="I8" i="9"/>
  <c r="I9" i="9" s="1"/>
  <c r="I8" i="5"/>
  <c r="J7" i="8"/>
  <c r="I8" i="8"/>
  <c r="J8" i="7"/>
  <c r="I9" i="7"/>
  <c r="J7" i="6"/>
  <c r="I8" i="6"/>
  <c r="J7" i="4"/>
  <c r="I8" i="4"/>
  <c r="J7" i="2"/>
  <c r="I8" i="2"/>
  <c r="J7" i="1"/>
  <c r="I8" i="1"/>
  <c r="J8" i="9" l="1"/>
  <c r="I9" i="3"/>
  <c r="J8" i="5"/>
  <c r="J9" i="9"/>
  <c r="I10" i="9"/>
  <c r="J8" i="8"/>
  <c r="I9" i="8"/>
  <c r="J9" i="7"/>
  <c r="I10" i="7"/>
  <c r="J8" i="6"/>
  <c r="I9" i="6"/>
  <c r="J8" i="4"/>
  <c r="I9" i="4"/>
  <c r="J8" i="2"/>
  <c r="I9" i="2"/>
  <c r="J8" i="1"/>
  <c r="I9" i="1"/>
  <c r="J9" i="3" l="1"/>
  <c r="I10" i="3"/>
  <c r="I9" i="5"/>
  <c r="J10" i="9"/>
  <c r="I11" i="9"/>
  <c r="J9" i="8"/>
  <c r="I10" i="8"/>
  <c r="J10" i="7"/>
  <c r="I11" i="7"/>
  <c r="J9" i="6"/>
  <c r="I10" i="6"/>
  <c r="J9" i="4"/>
  <c r="I10" i="4"/>
  <c r="J9" i="2"/>
  <c r="I10" i="2"/>
  <c r="J9" i="1"/>
  <c r="I10" i="1"/>
  <c r="J10" i="3" l="1"/>
  <c r="I11" i="3"/>
  <c r="J9" i="5"/>
  <c r="I10" i="5"/>
  <c r="J11" i="9"/>
  <c r="I12" i="9"/>
  <c r="J10" i="8"/>
  <c r="I11" i="8"/>
  <c r="J11" i="7"/>
  <c r="I12" i="7"/>
  <c r="J10" i="6"/>
  <c r="J10" i="4"/>
  <c r="I11" i="4"/>
  <c r="J10" i="2"/>
  <c r="I11" i="2"/>
  <c r="J10" i="1"/>
  <c r="I11" i="1"/>
  <c r="I12" i="3" l="1"/>
  <c r="J12" i="3" s="1"/>
  <c r="J11" i="3"/>
  <c r="J10" i="5"/>
  <c r="I11" i="5"/>
  <c r="J12" i="9"/>
  <c r="J11" i="8"/>
  <c r="I12" i="8"/>
  <c r="J12" i="7"/>
  <c r="I11" i="6"/>
  <c r="J11" i="4"/>
  <c r="I12" i="4"/>
  <c r="J11" i="2"/>
  <c r="I12" i="2"/>
  <c r="J11" i="1"/>
  <c r="I12" i="1"/>
  <c r="J11" i="5" l="1"/>
  <c r="J12" i="8"/>
  <c r="J11" i="6"/>
  <c r="I12" i="6"/>
  <c r="J12" i="4"/>
  <c r="J12" i="2"/>
  <c r="J12" i="1"/>
  <c r="I12" i="5" l="1"/>
  <c r="J12" i="6"/>
  <c r="J12" i="5" l="1"/>
</calcChain>
</file>

<file path=xl/sharedStrings.xml><?xml version="1.0" encoding="utf-8"?>
<sst xmlns="http://schemas.openxmlformats.org/spreadsheetml/2006/main" count="612" uniqueCount="242">
  <si>
    <t>Filiali già scelte</t>
  </si>
  <si>
    <t>Cod SOA</t>
  </si>
  <si>
    <t>DIREZIONE REGIONALE</t>
  </si>
  <si>
    <t>AREA</t>
  </si>
  <si>
    <t>COORDINAMENTO</t>
  </si>
  <si>
    <t>FILIALE</t>
  </si>
  <si>
    <t>INDIRIZZO</t>
  </si>
  <si>
    <t>GIA' SCELTA?</t>
  </si>
  <si>
    <t>SCELTA</t>
  </si>
  <si>
    <t>RANK</t>
  </si>
  <si>
    <t>COLORE</t>
  </si>
  <si>
    <t>0101883</t>
  </si>
  <si>
    <t>MILANO E PROVINCIA</t>
  </si>
  <si>
    <t>AREA MILANO CITTA</t>
  </si>
  <si>
    <t>COORD MILANO BOVISA</t>
  </si>
  <si>
    <t>MILANO - VIA BELLERIO 1</t>
  </si>
  <si>
    <t>VIA BELLERIO, 1</t>
  </si>
  <si>
    <t>0101884</t>
  </si>
  <si>
    <t>MILANO - VIA FARINI 56</t>
  </si>
  <si>
    <t>VIA CARLO FARINI, 56</t>
  </si>
  <si>
    <t>0102126</t>
  </si>
  <si>
    <t>MILANO - VIALE ZARA 126</t>
  </si>
  <si>
    <t>VIALE ZARA, 126</t>
  </si>
  <si>
    <t>0101888</t>
  </si>
  <si>
    <t>MILANO - VIA PAULUCCI DE CALBOLI 32</t>
  </si>
  <si>
    <t>VIA PAULUCCI DE CALBOLI, 32</t>
  </si>
  <si>
    <t>0101906</t>
  </si>
  <si>
    <t>MILANO - VIA TRILUSSA 13</t>
  </si>
  <si>
    <t>VIA TRILUSSA, 13</t>
  </si>
  <si>
    <t>0100355</t>
  </si>
  <si>
    <t>MILANO 05</t>
  </si>
  <si>
    <t>VIA IMBONATI, 64/A</t>
  </si>
  <si>
    <t>0103981</t>
  </si>
  <si>
    <t>MILANO - VIALE FULVIO TESTI</t>
  </si>
  <si>
    <t>VIALE FULVIO TESTI - ANG. VIALE CA'GRANDA, 2</t>
  </si>
  <si>
    <t>0101914</t>
  </si>
  <si>
    <t>MILANO - VIALE M. RAPISARDI 9</t>
  </si>
  <si>
    <t>VIALE M. RAPISARDI, 9</t>
  </si>
  <si>
    <t>0104694</t>
  </si>
  <si>
    <t>COORD MILANO CENTRALE</t>
  </si>
  <si>
    <t>MILANO - CORSO DI PORTA NUOVA 7</t>
  </si>
  <si>
    <t>CORSO DI PORTA NUOVA, 7</t>
  </si>
  <si>
    <t>0101877</t>
  </si>
  <si>
    <t>MILANO - CORSO GARIBALDI 86</t>
  </si>
  <si>
    <t>CORSO GARIBALDI, 86</t>
  </si>
  <si>
    <t>0101901</t>
  </si>
  <si>
    <t>MILANO - VIALE LUNIGIANA 22</t>
  </si>
  <si>
    <t>VIALE LUNIGIANA,22</t>
  </si>
  <si>
    <t>0102108</t>
  </si>
  <si>
    <t>MILANO - VIA PAOLO SARPI 64</t>
  </si>
  <si>
    <t>VIA PAOLO SARPI, 64</t>
  </si>
  <si>
    <t>0101907</t>
  </si>
  <si>
    <t>MILANO - VIA PIRELLI 16/A</t>
  </si>
  <si>
    <t>VIA PIRELLI, 16/A</t>
  </si>
  <si>
    <t>0104232</t>
  </si>
  <si>
    <t>MILANO - PIAZZA DUCA D'AOSTA</t>
  </si>
  <si>
    <t>PIAZZA DUCA D'AOSTA - ANG. VIA PISANI, 28</t>
  </si>
  <si>
    <t>0101032</t>
  </si>
  <si>
    <t>MILANO - PIAZZA DELLA REPUBBLICA 32</t>
  </si>
  <si>
    <t>PIAZZA DELLA REPUBBLICA, 32</t>
  </si>
  <si>
    <t>0100662</t>
  </si>
  <si>
    <t>MILANO 29</t>
  </si>
  <si>
    <t>VIALE RESTELLI, 3</t>
  </si>
  <si>
    <t>0100352</t>
  </si>
  <si>
    <t>COORD MILANO CONCILIAZIONE</t>
  </si>
  <si>
    <t>MILANO 02</t>
  </si>
  <si>
    <t>VIA ANTONELLO DA MESSINA, 24</t>
  </si>
  <si>
    <t>0101897</t>
  </si>
  <si>
    <t>MILANO - PIAZZA NAPOLI 31</t>
  </si>
  <si>
    <t>PIAZZA NAPOLI, 31</t>
  </si>
  <si>
    <t>0100007</t>
  </si>
  <si>
    <t>MILANO - CORSO MAGENTA 32</t>
  </si>
  <si>
    <t>CORSO MAGENTA, 32</t>
  </si>
  <si>
    <t>0101894</t>
  </si>
  <si>
    <t>MILANO - PIAZZA DE ANGELI 2</t>
  </si>
  <si>
    <t>PIAZZA DE ANGELI, 2</t>
  </si>
  <si>
    <t>0101879</t>
  </si>
  <si>
    <t>MILANO - CORSO VERCELLI 25</t>
  </si>
  <si>
    <t>CORSO VERCELLI, 25</t>
  </si>
  <si>
    <t>0100010</t>
  </si>
  <si>
    <t>MILANO - VIA VALPARAISO 18</t>
  </si>
  <si>
    <t>VIA VALPARAISO, 18</t>
  </si>
  <si>
    <t>0101882</t>
  </si>
  <si>
    <t>MILANO - VIALE CONI ZUGNA 62</t>
  </si>
  <si>
    <t>VIALE CONI ZUGNA, 62</t>
  </si>
  <si>
    <t>0103982</t>
  </si>
  <si>
    <t>MILANO - VIA DE AMICIS 26</t>
  </si>
  <si>
    <t>VIA EDMONDO DE AMICIS, 26</t>
  </si>
  <si>
    <t>0101892</t>
  </si>
  <si>
    <t>COORD MILANO CORVETTO</t>
  </si>
  <si>
    <t>MILANO - CORSO LODI 132</t>
  </si>
  <si>
    <t>CORSO LODI, 132</t>
  </si>
  <si>
    <t>0101890</t>
  </si>
  <si>
    <t>MILANO - VIALE ROMAGNA 20</t>
  </si>
  <si>
    <t>VIALE ROMAGNA, 20</t>
  </si>
  <si>
    <t>0103979</t>
  </si>
  <si>
    <t>MILANO - CORSO LODI 34</t>
  </si>
  <si>
    <t>CORSO LODI, 34 ANG. VIA PASSO BUOLE</t>
  </si>
  <si>
    <t>0101909</t>
  </si>
  <si>
    <t>MILANO - VIALE UNGHERIA 14/1</t>
  </si>
  <si>
    <t>VIALE UNGHERIA, 14/1</t>
  </si>
  <si>
    <t>0101908</t>
  </si>
  <si>
    <t>MILANO - C/O ORTOMERCATO</t>
  </si>
  <si>
    <t>VIA C.LOMBROSO, 54 INTERNO MERCATO OR</t>
  </si>
  <si>
    <t>0104047</t>
  </si>
  <si>
    <t>MILANO - VIALE CAMPANIA 42</t>
  </si>
  <si>
    <t>VIALE CAMPANIA, 42 - ANG. VIA REINA</t>
  </si>
  <si>
    <t>0104044</t>
  </si>
  <si>
    <t>MILANO - P.LE CORVETTO ANG. VIA MAROCHETTI 10</t>
  </si>
  <si>
    <t>P.LE CORVETTO ANG. VIA MAROCHETTI, 10</t>
  </si>
  <si>
    <t>0104049</t>
  </si>
  <si>
    <t>MILANO VIA MASPERO 20</t>
  </si>
  <si>
    <t>VIA MASPERO, 20</t>
  </si>
  <si>
    <t>0101876</t>
  </si>
  <si>
    <t>COORD MILANO DUOMO</t>
  </si>
  <si>
    <t>MILANO - VIA VERDI 8</t>
  </si>
  <si>
    <t>VIA GIUSEPPE VERDI, 8</t>
  </si>
  <si>
    <t>0100350</t>
  </si>
  <si>
    <t>MILANO</t>
  </si>
  <si>
    <t>PIAZZA CORDUSIO,4</t>
  </si>
  <si>
    <t>0108051</t>
  </si>
  <si>
    <t>MILANO 27</t>
  </si>
  <si>
    <t>VIA MARCONI ANG. PIAZZA DIAZ</t>
  </si>
  <si>
    <t>0103997</t>
  </si>
  <si>
    <t>MILANO - PIAZZA SAN BABILA 2/8</t>
  </si>
  <si>
    <t>PIAZZA SAN BABILA, 2/8</t>
  </si>
  <si>
    <t>0102118</t>
  </si>
  <si>
    <t>MILANO - VIA AGNELLO 2</t>
  </si>
  <si>
    <t>VIA AGNELLO, 2</t>
  </si>
  <si>
    <t>0101880</t>
  </si>
  <si>
    <t>MILANO - PIAZZA OBERDAN 4</t>
  </si>
  <si>
    <t>PIAZZA OBERDAN, 4</t>
  </si>
  <si>
    <t>0101863</t>
  </si>
  <si>
    <t>MILANO - C/O UNIONE DEL COMMERCIO</t>
  </si>
  <si>
    <t>CORSO VENEZIA, 49</t>
  </si>
  <si>
    <t>0103668</t>
  </si>
  <si>
    <t>MILANO - VIA MONTENAPOLEONE 27/A</t>
  </si>
  <si>
    <t>VIA MONTENAPOLEONE, 27/A</t>
  </si>
  <si>
    <t>0101896</t>
  </si>
  <si>
    <t>COORD MILANO LORENTEGGIO</t>
  </si>
  <si>
    <t>MILANO - VIA MEDA 49</t>
  </si>
  <si>
    <t>VIA MEDA, 49</t>
  </si>
  <si>
    <t>0101893</t>
  </si>
  <si>
    <t>MILANO - VIA DELLE FORZE ARMATE 336</t>
  </si>
  <si>
    <t>VIA DELLE FORZE ARMATE, 336</t>
  </si>
  <si>
    <t>0101903</t>
  </si>
  <si>
    <t>MILANO - VIA E. PONTI 55</t>
  </si>
  <si>
    <t>VIA ETTORE PONTI, 55</t>
  </si>
  <si>
    <t>0101904</t>
  </si>
  <si>
    <t>MILANO - PIAZZALE GIOVANNI DALLE BANDE N</t>
  </si>
  <si>
    <t>PIAZZALE GIOVANNI DALLE BANDE NERE, 10</t>
  </si>
  <si>
    <t>0101867</t>
  </si>
  <si>
    <t>MILANO - VIA RIPAMONTI 166</t>
  </si>
  <si>
    <t>VIA RIPAMONTI, 166</t>
  </si>
  <si>
    <t>0101910</t>
  </si>
  <si>
    <t>MILANO - VIA DEI MISSAGLIA 97</t>
  </si>
  <si>
    <t>VIA DEI MISSAGLIA, 97</t>
  </si>
  <si>
    <t>0102627</t>
  </si>
  <si>
    <t>MILANO - VIALE CASSALA 22/2</t>
  </si>
  <si>
    <t>VIALE CASSALA, 22/2</t>
  </si>
  <si>
    <t>0101036</t>
  </si>
  <si>
    <t>MILANO - VIA G. GIANELLA 26</t>
  </si>
  <si>
    <t>VIA G. GIANELLA, 26</t>
  </si>
  <si>
    <t>0102109</t>
  </si>
  <si>
    <t>COORD MILANO LORETO</t>
  </si>
  <si>
    <t>MILANO - CORSO BUENOS AIRES 92</t>
  </si>
  <si>
    <t>CORSO BUENOS AIRES, 92</t>
  </si>
  <si>
    <t>0101899</t>
  </si>
  <si>
    <t>MILANO - VIALE MONZA 136</t>
  </si>
  <si>
    <t>VIALE MONZA, 136</t>
  </si>
  <si>
    <t>0101889</t>
  </si>
  <si>
    <t>MILANO - VIA POPOLI UNITI 2</t>
  </si>
  <si>
    <t>VIA POPOLI UNITI, 2</t>
  </si>
  <si>
    <t>0102124</t>
  </si>
  <si>
    <t>MILANO - VIA CARPI 4</t>
  </si>
  <si>
    <t>VIA EUGENIO CARPI, 4</t>
  </si>
  <si>
    <t>0101902</t>
  </si>
  <si>
    <t>MILANO - VIA PALMANOVA 95</t>
  </si>
  <si>
    <t>VIA PALMANOVA, 95</t>
  </si>
  <si>
    <t>0107573</t>
  </si>
  <si>
    <t>MILANO - VIA PADOVA 256</t>
  </si>
  <si>
    <t>VIA PADOVA, 256</t>
  </si>
  <si>
    <t>0103983</t>
  </si>
  <si>
    <t>MILANO - VIA TEODOSIO 52</t>
  </si>
  <si>
    <t>VIA TEODOSIO, 52</t>
  </si>
  <si>
    <t>0103977</t>
  </si>
  <si>
    <t>MILANO - VIA PETRELLA 2</t>
  </si>
  <si>
    <t>VIA PETRELLA, 2 ANG. CORSO BUENOS AYRES</t>
  </si>
  <si>
    <t>0101886</t>
  </si>
  <si>
    <t>COORD MILANO PORTA ROMANA</t>
  </si>
  <si>
    <t>MILANO - VIA C. BATTISTI 11</t>
  </si>
  <si>
    <t>VIA CESARE BATTISTI, 11</t>
  </si>
  <si>
    <t>0101878</t>
  </si>
  <si>
    <t>MILANO - VIA TRINCEA DELLE FRASCHE 2</t>
  </si>
  <si>
    <t>VIA TRINCEA DELLE FRASCHE, 2</t>
  </si>
  <si>
    <t>0101881</t>
  </si>
  <si>
    <t>MILANO - CORSO DI PORTA ROMANA 78</t>
  </si>
  <si>
    <t>CORSO DI PORTA ROMANA, 78</t>
  </si>
  <si>
    <t>0101034</t>
  </si>
  <si>
    <t>MILANO - VIALE BLIGNY 52</t>
  </si>
  <si>
    <t>VIALE BLIGNY, 52</t>
  </si>
  <si>
    <t>0102111</t>
  </si>
  <si>
    <t>MILANO - PIAZZA MEDAGLIE D' ORO 3</t>
  </si>
  <si>
    <t>PIAZZALE MEDAGLIE D' ORO, 3</t>
  </si>
  <si>
    <t>0100354</t>
  </si>
  <si>
    <t>MILANO 04</t>
  </si>
  <si>
    <t>VIALE PICENO, 2</t>
  </si>
  <si>
    <t>0102107</t>
  </si>
  <si>
    <t>MILANO - CORSO XXII MARZO 29</t>
  </si>
  <si>
    <t>CORSO XXII MARZO, 29 ANG. MAMELI</t>
  </si>
  <si>
    <t>0103671</t>
  </si>
  <si>
    <t>MILANO - VIALE ABRUZZI 4</t>
  </si>
  <si>
    <t>VIALE ABRUZZI 4</t>
  </si>
  <si>
    <t>0101912</t>
  </si>
  <si>
    <t>COORD MILANO SAN SIRO</t>
  </si>
  <si>
    <t>MILANO - VIA QUARENGHI 23</t>
  </si>
  <si>
    <t>VIA QUARENGHI, 23</t>
  </si>
  <si>
    <t>0100353</t>
  </si>
  <si>
    <t>MILANO 03</t>
  </si>
  <si>
    <t>CORSO SEMPIONE 65/A</t>
  </si>
  <si>
    <t>0102122</t>
  </si>
  <si>
    <t>MILANO - VIA MICHELINO DA BESOZZO 16</t>
  </si>
  <si>
    <t>VIA MICHELINO DA BESOZZO, 16</t>
  </si>
  <si>
    <t>0101915</t>
  </si>
  <si>
    <t>MILANO - VIA CELIO 1</t>
  </si>
  <si>
    <t>VIA CELIO, 1</t>
  </si>
  <si>
    <t>0104000</t>
  </si>
  <si>
    <t>MILANO - VIALE CERTOSA 75</t>
  </si>
  <si>
    <t>VIALE CERTOSA, 75</t>
  </si>
  <si>
    <t>0101868</t>
  </si>
  <si>
    <t>MILANO - VIA G. SILVA 36</t>
  </si>
  <si>
    <t>VIA G. SILVA, 36</t>
  </si>
  <si>
    <t>0100307</t>
  </si>
  <si>
    <t>MILANO 15</t>
  </si>
  <si>
    <t>VIA DOMODOSSOLA, 9</t>
  </si>
  <si>
    <t>0101891</t>
  </si>
  <si>
    <t>MILANO - VIA DOLCI 16</t>
  </si>
  <si>
    <t>VIA CARLO DOLCI, 16</t>
  </si>
  <si>
    <t>X</t>
  </si>
  <si>
    <t>x</t>
  </si>
  <si>
    <t>Filiali per successivo giro di attivazione</t>
  </si>
  <si>
    <t>Filiali  per successivo giro di attivazione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</si>
</sst>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2" fillId="4" borderId="1" xfId="0" applyNumberFormat="1" applyFont="1" applyFill="1" applyBorder="1" applyAlignment="1"/>
    <xf numFmtId="0" fontId="2" fillId="4" borderId="1" xfId="0" applyFont="1" applyFill="1" applyBorder="1" applyAlignment="1"/>
    <xf numFmtId="0" fontId="3" fillId="0" borderId="2" xfId="0" applyNumberFormat="1" applyFont="1" applyBorder="1" applyAlignment="1"/>
    <xf numFmtId="49" fontId="3" fillId="0" borderId="2" xfId="0" applyNumberFormat="1" applyFont="1" applyBorder="1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2" xfId="0" applyNumberFormat="1" applyFont="1" applyFill="1" applyBorder="1" applyAlignment="1"/>
    <xf numFmtId="49" fontId="3" fillId="3" borderId="2" xfId="0" applyNumberFormat="1" applyFont="1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</cellXfs>
  <cellStyles count="1">
    <cellStyle name="Normale" xfId="0" builtinId="0"/>
  </cellStyles>
  <dxfs count="2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esco%20Leonardo%20C/Desktop/03.%20Intesa%20Sanpaolo%20Insieme%20per%20la%20Crescita/20141015%20Filiali%20da%20Attivare/5%20Filiali/20141024%20Proposta%205%20Filiali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lenco Proposte"/>
      <sheetName val="Database Filiali"/>
      <sheetName val="Filiali Pilota"/>
      <sheetName val="Filiali Primo Round"/>
      <sheetName val="Filiali 8 CM Secondo Round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>0500110</v>
          </cell>
          <cell r="E2" t="str">
            <v>FORLI SEDE</v>
          </cell>
          <cell r="F2" t="str">
            <v>CORSO DELLA REPUBBLICA, 14</v>
          </cell>
        </row>
        <row r="3">
          <cell r="D3" t="str">
            <v>7506516</v>
          </cell>
          <cell r="E3" t="str">
            <v>PADOVA - VIA VALERI 1</v>
          </cell>
          <cell r="F3" t="str">
            <v>VIA VALERI, 1 ANG. VIA TRIESTE</v>
          </cell>
        </row>
        <row r="4">
          <cell r="D4" t="str">
            <v>0100512</v>
          </cell>
          <cell r="E4" t="str">
            <v>TORINO 12</v>
          </cell>
          <cell r="F4" t="str">
            <v>VIA STRADELLA, 34</v>
          </cell>
        </row>
        <row r="5">
          <cell r="D5" t="str">
            <v>7300348</v>
          </cell>
          <cell r="E5" t="str">
            <v>SAN BENEDETTO DEL TRONTO P.ZZA MATTEOTTI</v>
          </cell>
          <cell r="F5" t="str">
            <v>PIAZZA G. MATTEOTTI, 2</v>
          </cell>
        </row>
        <row r="6">
          <cell r="D6" t="str">
            <v>0103849</v>
          </cell>
          <cell r="E6" t="str">
            <v>VERBANIA - INTRA</v>
          </cell>
          <cell r="F6" t="str">
            <v>CORSO LORENZO COBIANCHI, 54</v>
          </cell>
        </row>
        <row r="7">
          <cell r="D7" t="str">
            <v>0100578</v>
          </cell>
          <cell r="E7" t="str">
            <v>VERCELLI</v>
          </cell>
          <cell r="F7" t="str">
            <v>VIALE GARIBALDI, 12</v>
          </cell>
        </row>
        <row r="8">
          <cell r="D8" t="str">
            <v>7502000</v>
          </cell>
          <cell r="E8" t="str">
            <v>MONSELICE VIA ROMA</v>
          </cell>
          <cell r="F8" t="str">
            <v>VIA ROMA, 71</v>
          </cell>
        </row>
        <row r="9">
          <cell r="D9" t="str">
            <v>0103764</v>
          </cell>
          <cell r="E9" t="str">
            <v>SARONNO - VIA GUGLIELMO MARCONI 14/E</v>
          </cell>
          <cell r="F9" t="str">
            <v>VIA GUGLIELMO MARCONI, 14/E</v>
          </cell>
        </row>
        <row r="10">
          <cell r="D10" t="str">
            <v>0102670</v>
          </cell>
          <cell r="E10" t="str">
            <v>OMEGNA PIAZZA BELTRAMI 2</v>
          </cell>
          <cell r="F10" t="str">
            <v>PIAZZA DON A. BELTRAMI , 2</v>
          </cell>
        </row>
        <row r="11">
          <cell r="D11" t="str">
            <v>0101929</v>
          </cell>
          <cell r="E11" t="str">
            <v>APPIANO GENTILE - PIAZZA LIBERTA' 1</v>
          </cell>
          <cell r="F11" t="str">
            <v>PIAZZA LIBERTA', 1</v>
          </cell>
        </row>
        <row r="12">
          <cell r="D12" t="str">
            <v>0100570</v>
          </cell>
          <cell r="E12" t="str">
            <v>VENARIA REALE</v>
          </cell>
          <cell r="F12" t="str">
            <v>VIALE BURIDANI, 38</v>
          </cell>
        </row>
        <row r="13">
          <cell r="D13" t="str">
            <v>0100510</v>
          </cell>
          <cell r="E13" t="str">
            <v>TORINO 10</v>
          </cell>
          <cell r="F13" t="str">
            <v>CORSO CASALE, 64/F</v>
          </cell>
        </row>
        <row r="14">
          <cell r="D14" t="str">
            <v>7501400</v>
          </cell>
          <cell r="E14" t="str">
            <v>PADOVA SEDE</v>
          </cell>
          <cell r="F14" t="str">
            <v>CORSO GARIBALDI, 22/26</v>
          </cell>
        </row>
        <row r="15">
          <cell r="D15" t="str">
            <v>0100528</v>
          </cell>
          <cell r="E15" t="str">
            <v>TORINO 28</v>
          </cell>
          <cell r="F15" t="str">
            <v>CORSO TOSCANA, 133/A</v>
          </cell>
        </row>
        <row r="16">
          <cell r="D16" t="str">
            <v>0100607</v>
          </cell>
          <cell r="E16" t="str">
            <v>VOGHERA</v>
          </cell>
          <cell r="F16" t="str">
            <v>PIAZZA DUOMO, 10</v>
          </cell>
        </row>
        <row r="17">
          <cell r="D17" t="str">
            <v>0100507</v>
          </cell>
          <cell r="E17" t="str">
            <v>TORINO 07</v>
          </cell>
          <cell r="F17" t="str">
            <v>CORSO VERCELLI, 61</v>
          </cell>
        </row>
        <row r="18">
          <cell r="D18" t="str">
            <v>7502500</v>
          </cell>
          <cell r="E18" t="str">
            <v>ESTE</v>
          </cell>
          <cell r="F18" t="str">
            <v>P.ZA MAGGIORE, 19/A</v>
          </cell>
        </row>
        <row r="19">
          <cell r="D19" t="str">
            <v>7501607</v>
          </cell>
          <cell r="E19" t="str">
            <v>ALBIGNASEGO</v>
          </cell>
          <cell r="F19" t="str">
            <v>VIA ROMA, 115</v>
          </cell>
        </row>
        <row r="20">
          <cell r="D20" t="str">
            <v>0100513</v>
          </cell>
          <cell r="E20" t="str">
            <v>TORINO 13</v>
          </cell>
          <cell r="F20" t="str">
            <v>CORSO SAN MAURIZIO, 35</v>
          </cell>
        </row>
        <row r="21">
          <cell r="D21" t="str">
            <v>0108061</v>
          </cell>
          <cell r="E21" t="str">
            <v>PAVIA</v>
          </cell>
          <cell r="F21" t="str">
            <v>VIA RISMONDO, 2</v>
          </cell>
        </row>
        <row r="22">
          <cell r="D22" t="str">
            <v>0101996</v>
          </cell>
          <cell r="E22" t="str">
            <v>BRONI - VIA EMILIA 173</v>
          </cell>
          <cell r="F22" t="str">
            <v>VIA EMILIA, 173</v>
          </cell>
        </row>
        <row r="23">
          <cell r="D23" t="str">
            <v>7501614</v>
          </cell>
          <cell r="E23" t="str">
            <v>PADOVA VIA GUIZZA</v>
          </cell>
          <cell r="F23" t="str">
            <v>VIA GUIZZA, 102</v>
          </cell>
        </row>
        <row r="24">
          <cell r="D24" t="str">
            <v>0100149</v>
          </cell>
          <cell r="E24" t="str">
            <v>BORGOSESIA</v>
          </cell>
          <cell r="F24" t="str">
            <v>VIALE CARLO FASSO, 2</v>
          </cell>
        </row>
        <row r="25">
          <cell r="D25" t="str">
            <v>0504647</v>
          </cell>
          <cell r="E25" t="str">
            <v>FORLI' - PIAZZA SAFFI 33</v>
          </cell>
          <cell r="F25" t="str">
            <v>PIAZZA AURELIO SAFFI, 33</v>
          </cell>
        </row>
        <row r="26">
          <cell r="D26" t="str">
            <v>0103846</v>
          </cell>
          <cell r="E26" t="str">
            <v>VARZI - VIA MAZZA 11</v>
          </cell>
          <cell r="F26" t="str">
            <v>VIA MAZZA, 11</v>
          </cell>
        </row>
        <row r="27">
          <cell r="D27" t="str">
            <v>7300346</v>
          </cell>
          <cell r="E27" t="str">
            <v>SAN BENEDETTO VIALE DE GASPERI</v>
          </cell>
          <cell r="F27" t="str">
            <v>VIALE DE GASPERI, 100</v>
          </cell>
        </row>
        <row r="28">
          <cell r="D28" t="str">
            <v>7500600</v>
          </cell>
          <cell r="E28" t="str">
            <v>PADOVA VIA VIII FEBBRAIO</v>
          </cell>
          <cell r="F28" t="str">
            <v>VIA VIII FEBBRAIO, 20</v>
          </cell>
        </row>
        <row r="29">
          <cell r="D29" t="str">
            <v>7502800</v>
          </cell>
          <cell r="E29" t="str">
            <v>MONTAGNANA</v>
          </cell>
          <cell r="F29" t="str">
            <v>P.ZA VITT.EMANUELE II, 54</v>
          </cell>
        </row>
        <row r="30">
          <cell r="D30" t="str">
            <v>7504800</v>
          </cell>
          <cell r="E30" t="str">
            <v>ABANO TERME VIA JAPPELLI</v>
          </cell>
          <cell r="F30" t="str">
            <v>VIA JAPPELLI, 2/4</v>
          </cell>
        </row>
        <row r="31">
          <cell r="D31" t="str">
            <v>0500151</v>
          </cell>
          <cell r="E31" t="str">
            <v>FORLI RONCO</v>
          </cell>
          <cell r="F31" t="str">
            <v>VIALE ROMA, 268</v>
          </cell>
        </row>
        <row r="32">
          <cell r="D32" t="str">
            <v>7500700</v>
          </cell>
          <cell r="E32" t="str">
            <v>PADOVA VIA MONTE DI PIETA'</v>
          </cell>
          <cell r="F32" t="str">
            <v>VIA MONTE DI PIETA', 10</v>
          </cell>
        </row>
        <row r="33">
          <cell r="D33" t="str">
            <v>7504803</v>
          </cell>
          <cell r="E33" t="str">
            <v>MONTEGROTTO TERME</v>
          </cell>
          <cell r="F33" t="str">
            <v>V.LE STAZIONE, 16</v>
          </cell>
        </row>
        <row r="34">
          <cell r="D34" t="str">
            <v>0107020</v>
          </cell>
          <cell r="E34" t="str">
            <v>SARONNO</v>
          </cell>
          <cell r="F34" t="str">
            <v>PIAZZA VOLONTARI DEL SANGUE, 7</v>
          </cell>
        </row>
        <row r="35">
          <cell r="D35" t="str">
            <v>0500109</v>
          </cell>
          <cell r="E35" t="str">
            <v>FORLI VIA EDISON</v>
          </cell>
          <cell r="F35" t="str">
            <v>VIA EDISON, 12</v>
          </cell>
        </row>
        <row r="36">
          <cell r="D36" t="str">
            <v>0500104</v>
          </cell>
          <cell r="E36" t="str">
            <v>FORLI PIAZZALE GIOVANNI XXIII</v>
          </cell>
          <cell r="F36" t="str">
            <v>PIAZZALE GIOVANNI XXIII, 7</v>
          </cell>
        </row>
        <row r="37">
          <cell r="D37" t="str">
            <v>0100296</v>
          </cell>
          <cell r="E37" t="str">
            <v>GATTINARA</v>
          </cell>
          <cell r="F37" t="str">
            <v>PIAZZA ITALIA, 10</v>
          </cell>
        </row>
        <row r="38">
          <cell r="D38" t="str">
            <v>0500113</v>
          </cell>
          <cell r="E38" t="str">
            <v>FORLI CA OSSI</v>
          </cell>
          <cell r="F38" t="str">
            <v>VIALE DELL'APPENNINO, 255</v>
          </cell>
        </row>
        <row r="39">
          <cell r="D39" t="str">
            <v>0100476</v>
          </cell>
          <cell r="E39" t="str">
            <v>SANTHIA'</v>
          </cell>
          <cell r="F39" t="str">
            <v>CORSO NUOVA ITALIA, 85</v>
          </cell>
        </row>
        <row r="40">
          <cell r="D40" t="str">
            <v>7304921</v>
          </cell>
          <cell r="E40" t="str">
            <v>ALBA ADRIATICA - VIALE MAZZINI, 77</v>
          </cell>
          <cell r="F40" t="str">
            <v>VIALE MAZZINI, 77</v>
          </cell>
        </row>
        <row r="41">
          <cell r="D41" t="str">
            <v>0500142</v>
          </cell>
          <cell r="E41" t="str">
            <v>FORLI OSPEDALETTO</v>
          </cell>
          <cell r="F41" t="str">
            <v>VIA ZAMPESCHI, 22</v>
          </cell>
        </row>
        <row r="42">
          <cell r="D42" t="str">
            <v>7501611</v>
          </cell>
          <cell r="E42" t="str">
            <v>PADOVA VIA BELZONI</v>
          </cell>
          <cell r="F42" t="str">
            <v>VIA BELZONI 1 /3/5</v>
          </cell>
        </row>
        <row r="43">
          <cell r="D43" t="str">
            <v>0107059</v>
          </cell>
          <cell r="E43" t="str">
            <v>LOCATE VARESINO</v>
          </cell>
          <cell r="F43" t="str">
            <v>VIA C. BATTISTI, 38</v>
          </cell>
        </row>
        <row r="44">
          <cell r="D44" t="str">
            <v>0500121</v>
          </cell>
          <cell r="E44" t="str">
            <v>FORLI CAVA</v>
          </cell>
          <cell r="F44" t="str">
            <v>VIALE BOLOGNA, 181</v>
          </cell>
        </row>
        <row r="45">
          <cell r="D45" t="str">
            <v>0107082</v>
          </cell>
          <cell r="E45" t="str">
            <v>UBOLDO</v>
          </cell>
          <cell r="F45" t="str">
            <v>VIA ROMA, 27</v>
          </cell>
        </row>
        <row r="46">
          <cell r="D46" t="str">
            <v>7300343</v>
          </cell>
          <cell r="E46" t="str">
            <v>PORTO D'ASCOLI</v>
          </cell>
          <cell r="F46" t="str">
            <v>VIA DEL MARE, 7 - PORTO D'AS</v>
          </cell>
        </row>
        <row r="47">
          <cell r="D47" t="str">
            <v>7304152</v>
          </cell>
          <cell r="E47" t="str">
            <v>S.BENEDETTO DEL TRONTO VIA TURATI</v>
          </cell>
          <cell r="F47" t="str">
            <v>VIA TURATI, 46</v>
          </cell>
        </row>
        <row r="48">
          <cell r="D48" t="str">
            <v>0103804</v>
          </cell>
          <cell r="E48" t="str">
            <v>STRESA</v>
          </cell>
          <cell r="F48" t="str">
            <v>PIAZZA DR FELICE POSSI</v>
          </cell>
        </row>
        <row r="49">
          <cell r="D49" t="str">
            <v>7304155</v>
          </cell>
          <cell r="E49" t="str">
            <v>CUPRA MARITTIMA</v>
          </cell>
          <cell r="F49" t="str">
            <v>S.S. ADRIATICA NORD, 96</v>
          </cell>
        </row>
        <row r="50">
          <cell r="D50" t="str">
            <v>0108062</v>
          </cell>
          <cell r="E50" t="str">
            <v>PAVIA 02</v>
          </cell>
          <cell r="F50" t="str">
            <v>CORSO GARIBALDI, 52</v>
          </cell>
        </row>
        <row r="51">
          <cell r="D51" t="str">
            <v>0107067</v>
          </cell>
          <cell r="E51" t="str">
            <v>TRADATE</v>
          </cell>
          <cell r="F51" t="str">
            <v>CORSO BERNACCHI, 85</v>
          </cell>
        </row>
        <row r="52">
          <cell r="D52" t="str">
            <v>0101345</v>
          </cell>
          <cell r="E52" t="str">
            <v>TORINO 55</v>
          </cell>
          <cell r="F52" t="str">
            <v>VIA GOTTARDO, 273</v>
          </cell>
        </row>
      </sheetData>
      <sheetData sheetId="4" refreshError="1">
        <row r="1">
          <cell r="A1" t="str">
            <v>Cod SOA</v>
          </cell>
          <cell r="B1" t="str">
            <v>DIREZIONE REGIONALE</v>
          </cell>
          <cell r="C1" t="str">
            <v>AREA</v>
          </cell>
          <cell r="D1" t="str">
            <v>COORDINAMENTO</v>
          </cell>
          <cell r="E1" t="str">
            <v>FILIALE</v>
          </cell>
        </row>
        <row r="2">
          <cell r="A2" t="str">
            <v>0101917</v>
          </cell>
          <cell r="B2" t="str">
            <v>MILANO E PROVINCIA</v>
          </cell>
          <cell r="C2" t="str">
            <v>AREA MILANO PROVINCIA</v>
          </cell>
          <cell r="D2" t="str">
            <v>COORD ABBIATEGRASSO</v>
          </cell>
          <cell r="E2" t="str">
            <v>ABBIATEGRASSO - PIAZZA 5 GIORNATE 4</v>
          </cell>
        </row>
        <row r="3">
          <cell r="A3" t="str">
            <v>0103588</v>
          </cell>
          <cell r="B3" t="str">
            <v>MILANO E PROVINCIA</v>
          </cell>
          <cell r="C3" t="str">
            <v>AREA MILANO PROVINCIA</v>
          </cell>
          <cell r="D3" t="str">
            <v>COORD ABBIATEGRASSO</v>
          </cell>
          <cell r="E3" t="str">
            <v>MAGENTA - VIA S. MARTINO 2</v>
          </cell>
        </row>
        <row r="4">
          <cell r="A4" t="str">
            <v>0100263</v>
          </cell>
          <cell r="B4" t="str">
            <v>MILANO E PROVINCIA</v>
          </cell>
          <cell r="C4" t="str">
            <v>AREA MILANO PROVINCIA</v>
          </cell>
          <cell r="D4" t="str">
            <v>COORD ABBIATEGRASSO</v>
          </cell>
          <cell r="E4" t="str">
            <v>CORSICO</v>
          </cell>
        </row>
        <row r="5">
          <cell r="A5" t="str">
            <v>0100709</v>
          </cell>
          <cell r="B5" t="str">
            <v>CAMPANIA BASILICATA CALABRIA PUGLIA E SICILIA</v>
          </cell>
          <cell r="C5" t="str">
            <v>AREA SICILIA</v>
          </cell>
          <cell r="D5" t="str">
            <v>COORD AGRIGENTO</v>
          </cell>
          <cell r="E5" t="str">
            <v>AGRIGENTO</v>
          </cell>
        </row>
        <row r="6">
          <cell r="A6" t="str">
            <v>0100713</v>
          </cell>
          <cell r="B6" t="str">
            <v>CAMPANIA BASILICATA CALABRIA PUGLIA E SICILIA</v>
          </cell>
          <cell r="C6" t="str">
            <v>AREA SICILIA</v>
          </cell>
          <cell r="D6" t="str">
            <v>COORD AGRIGENTO</v>
          </cell>
          <cell r="E6" t="str">
            <v>CANICATTI'</v>
          </cell>
        </row>
        <row r="7">
          <cell r="A7" t="str">
            <v>0100725</v>
          </cell>
          <cell r="B7" t="str">
            <v>CAMPANIA BASILICATA CALABRIA PUGLIA E SICILIA</v>
          </cell>
          <cell r="C7" t="str">
            <v>AREA SICILIA</v>
          </cell>
          <cell r="D7" t="str">
            <v>COORD AGRIGENTO</v>
          </cell>
          <cell r="E7" t="str">
            <v>ENNA</v>
          </cell>
        </row>
        <row r="8">
          <cell r="A8" t="str">
            <v>0100115</v>
          </cell>
          <cell r="B8" t="str">
            <v>PIEMONTE, VALLE D'AOSTA E LIGURIA</v>
          </cell>
          <cell r="C8" t="str">
            <v>AREA VALLE D'AOSTA E PIEMONTE NORD EST</v>
          </cell>
          <cell r="D8" t="str">
            <v>COORD ALESSANDRIA</v>
          </cell>
          <cell r="E8" t="str">
            <v>ALESSANDRIA</v>
          </cell>
        </row>
        <row r="9">
          <cell r="A9" t="str">
            <v>0100546</v>
          </cell>
          <cell r="B9" t="str">
            <v>PIEMONTE, VALLE D'AOSTA E LIGURIA</v>
          </cell>
          <cell r="C9" t="str">
            <v>AREA VALLE D'AOSTA E PIEMONTE NORD EST</v>
          </cell>
          <cell r="D9" t="str">
            <v>COORD ALESSANDRIA</v>
          </cell>
          <cell r="E9" t="str">
            <v>VALENZA</v>
          </cell>
        </row>
        <row r="10">
          <cell r="A10" t="str">
            <v>0100410</v>
          </cell>
          <cell r="B10" t="str">
            <v>PIEMONTE, VALLE D'AOSTA E LIGURIA</v>
          </cell>
          <cell r="C10" t="str">
            <v>AREA VALLE D'AOSTA E PIEMONTE NORD EST</v>
          </cell>
          <cell r="D10" t="str">
            <v>COORD ALESSANDRIA</v>
          </cell>
          <cell r="E10" t="str">
            <v>OVADA</v>
          </cell>
        </row>
        <row r="11">
          <cell r="A11" t="str">
            <v>0800024</v>
          </cell>
          <cell r="B11" t="str">
            <v>VENETO FRIULI V G E TRENTINO AA</v>
          </cell>
          <cell r="C11" t="str">
            <v>AREA BANCA DI TRENTO E BOLZANO</v>
          </cell>
          <cell r="D11" t="str">
            <v>COORD ALTO ADIGE</v>
          </cell>
          <cell r="E11" t="str">
            <v>BRUNICO</v>
          </cell>
        </row>
        <row r="12">
          <cell r="A12" t="str">
            <v>0800021</v>
          </cell>
          <cell r="B12" t="str">
            <v>VENETO FRIULI V G E TRENTINO AA</v>
          </cell>
          <cell r="C12" t="str">
            <v>AREA BANCA DI TRENTO E BOLZANO</v>
          </cell>
          <cell r="D12" t="str">
            <v>COORD ALTO ADIGE</v>
          </cell>
          <cell r="E12" t="str">
            <v>BRESSANONE</v>
          </cell>
        </row>
        <row r="13">
          <cell r="A13" t="str">
            <v>0800060</v>
          </cell>
          <cell r="B13" t="str">
            <v>VENETO FRIULI V G E TRENTINO AA</v>
          </cell>
          <cell r="C13" t="str">
            <v>AREA BANCA DI TRENTO E BOLZANO</v>
          </cell>
          <cell r="D13" t="str">
            <v>COORD ALTO ADIGE</v>
          </cell>
          <cell r="E13" t="str">
            <v>MERANO</v>
          </cell>
        </row>
        <row r="14">
          <cell r="A14" t="str">
            <v>7300360</v>
          </cell>
          <cell r="B14" t="str">
            <v>EMILIA R MARCHE ABRUZZO E MOLISE</v>
          </cell>
          <cell r="C14" t="str">
            <v>AREA BANCA DELL'ADRIATICO</v>
          </cell>
          <cell r="D14" t="str">
            <v>COORD ANCONA SUD - MACERATA - FERMO</v>
          </cell>
          <cell r="E14" t="str">
            <v>PORTO SANT'ELPIDIO</v>
          </cell>
        </row>
        <row r="15">
          <cell r="A15" t="str">
            <v>7304224</v>
          </cell>
          <cell r="B15" t="str">
            <v>EMILIA R MARCHE ABRUZZO E MOLISE</v>
          </cell>
          <cell r="C15" t="str">
            <v>AREA BANCA DELL'ADRIATICO</v>
          </cell>
          <cell r="D15" t="str">
            <v>COORD ANCONA SUD - MACERATA - FERMO</v>
          </cell>
          <cell r="E15" t="str">
            <v>TOLENTINO</v>
          </cell>
        </row>
        <row r="16">
          <cell r="A16" t="str">
            <v>7300361</v>
          </cell>
          <cell r="B16" t="str">
            <v>EMILIA R MARCHE ABRUZZO E MOLISE</v>
          </cell>
          <cell r="C16" t="str">
            <v>AREA BANCA DELL'ADRIATICO</v>
          </cell>
          <cell r="D16" t="str">
            <v>COORD ANCONA SUD - MACERATA - FERMO</v>
          </cell>
          <cell r="E16" t="str">
            <v>MACERATA PIAZZA MAZZINI</v>
          </cell>
        </row>
        <row r="17">
          <cell r="A17" t="str">
            <v>0100335</v>
          </cell>
          <cell r="B17" t="str">
            <v>PIEMONTE, VALLE D'AOSTA E LIGURIA</v>
          </cell>
          <cell r="C17" t="str">
            <v>AREA VALLE D'AOSTA E PIEMONTE NORD EST</v>
          </cell>
          <cell r="D17" t="str">
            <v>COORD AOSTA - CANAVESE</v>
          </cell>
          <cell r="E17" t="str">
            <v>IVREA</v>
          </cell>
        </row>
        <row r="18">
          <cell r="A18" t="str">
            <v>0100119</v>
          </cell>
          <cell r="B18" t="str">
            <v>PIEMONTE, VALLE D'AOSTA E LIGURIA</v>
          </cell>
          <cell r="C18" t="str">
            <v>AREA VALLE D'AOSTA E PIEMONTE NORD EST</v>
          </cell>
          <cell r="D18" t="str">
            <v>COORD AOSTA - CANAVESE</v>
          </cell>
          <cell r="E18" t="str">
            <v>AOSTA</v>
          </cell>
        </row>
        <row r="19">
          <cell r="A19" t="str">
            <v>0100438</v>
          </cell>
          <cell r="B19" t="str">
            <v>PIEMONTE, VALLE D'AOSTA E LIGURIA</v>
          </cell>
          <cell r="C19" t="str">
            <v>AREA VALLE D'AOSTA E PIEMONTE NORD EST</v>
          </cell>
          <cell r="D19" t="str">
            <v>COORD AOSTA - CANAVESE</v>
          </cell>
          <cell r="E19" t="str">
            <v>RIVAROLO CANAVESE</v>
          </cell>
        </row>
        <row r="20">
          <cell r="A20" t="str">
            <v>7309381</v>
          </cell>
          <cell r="B20" t="str">
            <v>EMILIA R MARCHE ABRUZZO E MOLISE</v>
          </cell>
          <cell r="C20" t="str">
            <v>AREA BANCA DELL'ADRIATICO</v>
          </cell>
          <cell r="D20" t="str">
            <v>COORD AQ - CH</v>
          </cell>
          <cell r="E20" t="str">
            <v>CHIETI CORSO MARRUCINO</v>
          </cell>
        </row>
        <row r="21">
          <cell r="A21" t="str">
            <v>7309427</v>
          </cell>
          <cell r="B21" t="str">
            <v>EMILIA R MARCHE ABRUZZO E MOLISE</v>
          </cell>
          <cell r="C21" t="str">
            <v>AREA BANCA DELL'ADRIATICO</v>
          </cell>
          <cell r="D21" t="str">
            <v>COORD AQ - CH</v>
          </cell>
          <cell r="E21" t="str">
            <v>ORTONA PIAZZA DELLA VITTORIA</v>
          </cell>
        </row>
        <row r="22">
          <cell r="A22" t="str">
            <v>7309753</v>
          </cell>
          <cell r="B22" t="str">
            <v>EMILIA R MARCHE ABRUZZO E MOLISE</v>
          </cell>
          <cell r="C22" t="str">
            <v>AREA BANCA DELL'ADRIATICO</v>
          </cell>
          <cell r="D22" t="str">
            <v>COORD AQ - CH</v>
          </cell>
          <cell r="E22" t="str">
            <v>SULMONA PIAZZA XX SETTEMBRE</v>
          </cell>
        </row>
        <row r="23">
          <cell r="A23" t="str">
            <v>6700201</v>
          </cell>
          <cell r="B23" t="str">
            <v>TOSCANA UMBRIA LAZIO E SARDEGNA</v>
          </cell>
          <cell r="C23" t="str">
            <v>AREA CR FIRENZE</v>
          </cell>
          <cell r="D23" t="str">
            <v>COORD AREZZO EST</v>
          </cell>
          <cell r="E23" t="str">
            <v>AREZZO</v>
          </cell>
        </row>
        <row r="24">
          <cell r="A24" t="str">
            <v>6700220</v>
          </cell>
          <cell r="B24" t="str">
            <v>TOSCANA UMBRIA LAZIO E SARDEGNA</v>
          </cell>
          <cell r="C24" t="str">
            <v>AREA CR FIRENZE</v>
          </cell>
          <cell r="D24" t="str">
            <v>COORD AREZZO EST</v>
          </cell>
          <cell r="E24" t="str">
            <v>SANSEPOLCRO</v>
          </cell>
        </row>
        <row r="25">
          <cell r="A25" t="str">
            <v>6700202</v>
          </cell>
          <cell r="B25" t="str">
            <v>TOSCANA UMBRIA LAZIO E SARDEGNA</v>
          </cell>
          <cell r="C25" t="str">
            <v>AREA CR FIRENZE</v>
          </cell>
          <cell r="D25" t="str">
            <v>COORD AREZZO EST</v>
          </cell>
          <cell r="E25" t="str">
            <v>AREZZO 1</v>
          </cell>
        </row>
        <row r="26">
          <cell r="A26" t="str">
            <v>6700207</v>
          </cell>
          <cell r="B26" t="str">
            <v>TOSCANA UMBRIA LAZIO E SARDEGNA</v>
          </cell>
          <cell r="C26" t="str">
            <v>AREA CR FIRENZE</v>
          </cell>
          <cell r="D26" t="str">
            <v>COORD AREZZO OVEST</v>
          </cell>
          <cell r="E26" t="str">
            <v>CASTIGLION FIORENTINO</v>
          </cell>
        </row>
        <row r="27">
          <cell r="A27" t="str">
            <v>6700219</v>
          </cell>
          <cell r="B27" t="str">
            <v>TOSCANA UMBRIA LAZIO E SARDEGNA</v>
          </cell>
          <cell r="C27" t="str">
            <v>AREA CR FIRENZE</v>
          </cell>
          <cell r="D27" t="str">
            <v>COORD AREZZO OVEST</v>
          </cell>
          <cell r="E27" t="str">
            <v>SAN GIOVANNI VALDARNO</v>
          </cell>
        </row>
        <row r="28">
          <cell r="A28" t="str">
            <v>6700215</v>
          </cell>
          <cell r="B28" t="str">
            <v>TOSCANA UMBRIA LAZIO E SARDEGNA</v>
          </cell>
          <cell r="C28" t="str">
            <v>AREA CR FIRENZE</v>
          </cell>
          <cell r="D28" t="str">
            <v>COORD AREZZO OVEST</v>
          </cell>
          <cell r="E28" t="str">
            <v>MONTEVARCHI</v>
          </cell>
        </row>
        <row r="29">
          <cell r="A29" t="str">
            <v>0100110</v>
          </cell>
          <cell r="B29" t="str">
            <v>PIEMONTE, VALLE D'AOSTA E LIGURIA</v>
          </cell>
          <cell r="C29" t="str">
            <v>AREA LIGURIA E PIEMONTE SUD OVEST</v>
          </cell>
          <cell r="D29" t="str">
            <v>COORD ASTI</v>
          </cell>
          <cell r="E29" t="str">
            <v>ALBA</v>
          </cell>
        </row>
        <row r="30">
          <cell r="A30" t="str">
            <v>0100123</v>
          </cell>
          <cell r="B30" t="str">
            <v>PIEMONTE, VALLE D'AOSTA E LIGURIA</v>
          </cell>
          <cell r="C30" t="str">
            <v>AREA LIGURIA E PIEMONTE SUD OVEST</v>
          </cell>
          <cell r="D30" t="str">
            <v>COORD ASTI</v>
          </cell>
          <cell r="E30" t="str">
            <v>ASTI</v>
          </cell>
        </row>
        <row r="31">
          <cell r="A31" t="str">
            <v>0100390</v>
          </cell>
          <cell r="B31" t="str">
            <v>PIEMONTE, VALLE D'AOSTA E LIGURIA</v>
          </cell>
          <cell r="C31" t="str">
            <v>AREA LIGURIA E PIEMONTE SUD OVEST</v>
          </cell>
          <cell r="D31" t="str">
            <v>COORD ASTI</v>
          </cell>
          <cell r="E31" t="str">
            <v>NIZZA MONFERRATO</v>
          </cell>
        </row>
        <row r="32">
          <cell r="A32" t="str">
            <v>0300126</v>
          </cell>
          <cell r="B32" t="str">
            <v>CAMPANIA BASILICATA CALABRIA PUGLIA E SICILIA</v>
          </cell>
          <cell r="C32" t="str">
            <v>AREA CAMPANIA</v>
          </cell>
          <cell r="D32" t="str">
            <v>COORD AVELLINO</v>
          </cell>
          <cell r="E32" t="str">
            <v>AVELLINO 04</v>
          </cell>
        </row>
        <row r="33">
          <cell r="A33" t="str">
            <v>0301758</v>
          </cell>
          <cell r="B33" t="str">
            <v>CAMPANIA BASILICATA CALABRIA PUGLIA E SICILIA</v>
          </cell>
          <cell r="C33" t="str">
            <v>AREA CAMPANIA</v>
          </cell>
          <cell r="D33" t="str">
            <v>COORD AVELLINO</v>
          </cell>
          <cell r="E33" t="str">
            <v>SOLOFRA</v>
          </cell>
        </row>
        <row r="34">
          <cell r="A34" t="str">
            <v>0301700</v>
          </cell>
          <cell r="B34" t="str">
            <v>CAMPANIA BASILICATA CALABRIA PUGLIA E SICILIA</v>
          </cell>
          <cell r="C34" t="str">
            <v>AREA CAMPANIA</v>
          </cell>
          <cell r="D34" t="str">
            <v>COORD AVELLINO</v>
          </cell>
          <cell r="E34" t="str">
            <v>AVELLINO</v>
          </cell>
        </row>
        <row r="35">
          <cell r="A35" t="str">
            <v>0304769</v>
          </cell>
          <cell r="B35" t="str">
            <v>CAMPANIA BASILICATA CALABRIA PUGLIA E SICILIA</v>
          </cell>
          <cell r="C35" t="str">
            <v>AREA CAMPANIA</v>
          </cell>
          <cell r="D35" t="str">
            <v>COORD AVERSA - VOLTURNO</v>
          </cell>
          <cell r="E35" t="str">
            <v>ORTA DI ATELLA</v>
          </cell>
        </row>
        <row r="36">
          <cell r="A36" t="str">
            <v>0300137</v>
          </cell>
          <cell r="B36" t="str">
            <v>CAMPANIA BASILICATA CALABRIA PUGLIA E SICILIA</v>
          </cell>
          <cell r="C36" t="str">
            <v>AREA CAMPANIA</v>
          </cell>
          <cell r="D36" t="str">
            <v>COORD AVERSA - VOLTURNO</v>
          </cell>
          <cell r="E36" t="str">
            <v>AVERSA 04</v>
          </cell>
        </row>
        <row r="37">
          <cell r="A37" t="str">
            <v>0304700</v>
          </cell>
          <cell r="B37" t="str">
            <v>CAMPANIA BASILICATA CALABRIA PUGLIA E SICILIA</v>
          </cell>
          <cell r="C37" t="str">
            <v>AREA CAMPANIA</v>
          </cell>
          <cell r="D37" t="str">
            <v>COORD AVERSA - VOLTURNO</v>
          </cell>
          <cell r="E37" t="str">
            <v>AVERSA</v>
          </cell>
        </row>
        <row r="38">
          <cell r="A38" t="str">
            <v>0300597</v>
          </cell>
          <cell r="B38" t="str">
            <v>CAMPANIA BASILICATA CALABRIA PUGLIA E SICILIA</v>
          </cell>
          <cell r="C38" t="str">
            <v>AREA PUGLIA</v>
          </cell>
          <cell r="D38" t="str">
            <v>COORD BARI CITTA'</v>
          </cell>
          <cell r="E38" t="str">
            <v>BARI - CORSO ITALIA 145</v>
          </cell>
        </row>
        <row r="39">
          <cell r="A39" t="str">
            <v>0301865</v>
          </cell>
          <cell r="B39" t="str">
            <v>CAMPANIA BASILICATA CALABRIA PUGLIA E SICILIA</v>
          </cell>
          <cell r="C39" t="str">
            <v>AREA PUGLIA</v>
          </cell>
          <cell r="D39" t="str">
            <v>COORD BARI CITTA'</v>
          </cell>
          <cell r="E39" t="str">
            <v>BARI - PIAZZA LUIGI DI SAVOIA 16</v>
          </cell>
        </row>
        <row r="40">
          <cell r="A40" t="str">
            <v>0302199</v>
          </cell>
          <cell r="B40" t="str">
            <v>CAMPANIA BASILICATA CALABRIA PUGLIA E SICILIA</v>
          </cell>
          <cell r="C40" t="str">
            <v>AREA PUGLIA</v>
          </cell>
          <cell r="D40" t="str">
            <v>COORD BARI CITTA'</v>
          </cell>
          <cell r="E40" t="str">
            <v>BARI - VIA AMENDOLA 168</v>
          </cell>
        </row>
        <row r="41">
          <cell r="A41" t="str">
            <v>0300584</v>
          </cell>
          <cell r="B41" t="str">
            <v>CAMPANIA BASILICATA CALABRIA PUGLIA E SICILIA</v>
          </cell>
          <cell r="C41" t="str">
            <v>AREA PUGLIA</v>
          </cell>
          <cell r="D41" t="str">
            <v>COORD BARI NORD</v>
          </cell>
          <cell r="E41" t="str">
            <v>TRANI - PIAZZA DELLA REPUBBLICA 24</v>
          </cell>
        </row>
        <row r="42">
          <cell r="A42" t="str">
            <v>0307400</v>
          </cell>
          <cell r="B42" t="str">
            <v>CAMPANIA BASILICATA CALABRIA PUGLIA E SICILIA</v>
          </cell>
          <cell r="C42" t="str">
            <v>AREA PUGLIA</v>
          </cell>
          <cell r="D42" t="str">
            <v>COORD BARI NORD</v>
          </cell>
          <cell r="E42" t="str">
            <v>BITONTO</v>
          </cell>
        </row>
        <row r="43">
          <cell r="A43" t="str">
            <v>0307472</v>
          </cell>
          <cell r="B43" t="str">
            <v>CAMPANIA BASILICATA CALABRIA PUGLIA E SICILIA</v>
          </cell>
          <cell r="C43" t="str">
            <v>AREA PUGLIA</v>
          </cell>
          <cell r="D43" t="str">
            <v>COORD BARI NORD</v>
          </cell>
          <cell r="E43" t="str">
            <v>MOLFETTA</v>
          </cell>
        </row>
        <row r="44">
          <cell r="A44" t="str">
            <v>0304019</v>
          </cell>
          <cell r="B44" t="str">
            <v>CAMPANIA BASILICATA CALABRIA PUGLIA E SICILIA</v>
          </cell>
          <cell r="C44" t="str">
            <v>AREA PUGLIA</v>
          </cell>
          <cell r="D44" t="str">
            <v>COORD BARI SUD EST</v>
          </cell>
          <cell r="E44" t="str">
            <v>ALTAMURA 01</v>
          </cell>
        </row>
        <row r="45">
          <cell r="A45" t="str">
            <v>0300589</v>
          </cell>
          <cell r="B45" t="str">
            <v>CAMPANIA BASILICATA CALABRIA PUGLIA E SICILIA</v>
          </cell>
          <cell r="C45" t="str">
            <v>AREA PUGLIA</v>
          </cell>
          <cell r="D45" t="str">
            <v>COORD BARI SUD EST</v>
          </cell>
          <cell r="E45" t="str">
            <v>GIOIA DEL COLLE - VIA G. DEL RE 2</v>
          </cell>
        </row>
        <row r="46">
          <cell r="A46" t="str">
            <v>0300587</v>
          </cell>
          <cell r="B46" t="str">
            <v>CAMPANIA BASILICATA CALABRIA PUGLIA E SICILIA</v>
          </cell>
          <cell r="C46" t="str">
            <v>AREA PUGLIA</v>
          </cell>
          <cell r="D46" t="str">
            <v>COORD BARI SUD EST</v>
          </cell>
          <cell r="E46" t="str">
            <v>ALTAMURA - PIAZZA DELLA REPUBBLICA 1/4</v>
          </cell>
        </row>
        <row r="47">
          <cell r="A47" t="str">
            <v>0300592</v>
          </cell>
          <cell r="B47" t="str">
            <v>CAMPANIA BASILICATA CALABRIA PUGLIA E SICILIA</v>
          </cell>
          <cell r="C47" t="str">
            <v>AREA PUGLIA</v>
          </cell>
          <cell r="D47" t="str">
            <v>COORD BARLETTA</v>
          </cell>
          <cell r="E47" t="str">
            <v>CERIGNOLA - VIA ROMA 56 ANG.VIALE DI VITTORIO</v>
          </cell>
        </row>
        <row r="48">
          <cell r="A48" t="str">
            <v>0305032</v>
          </cell>
          <cell r="B48" t="str">
            <v>CAMPANIA BASILICATA CALABRIA PUGLIA E SICILIA</v>
          </cell>
          <cell r="C48" t="str">
            <v>AREA PUGLIA</v>
          </cell>
          <cell r="D48" t="str">
            <v>COORD BARLETTA</v>
          </cell>
          <cell r="E48" t="str">
            <v>BARLETTA C GARIBALDI</v>
          </cell>
        </row>
        <row r="49">
          <cell r="A49" t="str">
            <v>0300759</v>
          </cell>
          <cell r="B49" t="str">
            <v>CAMPANIA BASILICATA CALABRIA PUGLIA E SICILIA</v>
          </cell>
          <cell r="C49" t="str">
            <v>AREA PUGLIA</v>
          </cell>
          <cell r="D49" t="str">
            <v>COORD BARLETTA</v>
          </cell>
          <cell r="E49" t="str">
            <v>ORTA NOVA</v>
          </cell>
        </row>
        <row r="50">
          <cell r="A50" t="str">
            <v>0303500</v>
          </cell>
          <cell r="B50" t="str">
            <v>CAMPANIA BASILICATA CALABRIA PUGLIA E SICILIA</v>
          </cell>
          <cell r="C50" t="str">
            <v>AREA CALABRO LUCANA</v>
          </cell>
          <cell r="D50" t="str">
            <v>COORD BASILICATA</v>
          </cell>
          <cell r="E50" t="str">
            <v>MATERA</v>
          </cell>
        </row>
        <row r="51">
          <cell r="A51" t="str">
            <v>0303900</v>
          </cell>
          <cell r="B51" t="str">
            <v>CAMPANIA BASILICATA CALABRIA PUGLIA E SICILIA</v>
          </cell>
          <cell r="C51" t="str">
            <v>AREA CALABRO LUCANA</v>
          </cell>
          <cell r="D51" t="str">
            <v>COORD BASILICATA</v>
          </cell>
          <cell r="E51" t="str">
            <v>POTENZA</v>
          </cell>
        </row>
        <row r="52">
          <cell r="A52" t="str">
            <v>0305093</v>
          </cell>
          <cell r="B52" t="str">
            <v>CAMPANIA BASILICATA CALABRIA PUGLIA E SICILIA</v>
          </cell>
          <cell r="C52" t="str">
            <v>AREA CALABRO LUCANA</v>
          </cell>
          <cell r="D52" t="str">
            <v>COORD BASILICATA</v>
          </cell>
          <cell r="E52" t="str">
            <v>POLICORO - VIA MEDAGLIA D'ORO SINISI 43</v>
          </cell>
        </row>
        <row r="53">
          <cell r="A53" t="str">
            <v>7500194</v>
          </cell>
          <cell r="B53" t="str">
            <v>VENETO FRIULI V G E TRENTINO AA</v>
          </cell>
          <cell r="C53" t="str">
            <v>AREA CR VENETO NORD OVEST</v>
          </cell>
          <cell r="D53" t="str">
            <v>COORD BELLUNO</v>
          </cell>
          <cell r="E53" t="str">
            <v>SEDICO - BRIBANO</v>
          </cell>
        </row>
        <row r="54">
          <cell r="A54" t="str">
            <v>7501095</v>
          </cell>
          <cell r="B54" t="str">
            <v>VENETO FRIULI V G E TRENTINO AA</v>
          </cell>
          <cell r="C54" t="str">
            <v>AREA CR VENETO NORD OVEST</v>
          </cell>
          <cell r="D54" t="str">
            <v>COORD BELLUNO</v>
          </cell>
          <cell r="E54" t="str">
            <v>BELLUNO - PIAZZA VITTORIO EMANUELE II 11</v>
          </cell>
        </row>
        <row r="55">
          <cell r="A55" t="str">
            <v>7500185</v>
          </cell>
          <cell r="B55" t="str">
            <v>VENETO FRIULI V G E TRENTINO AA</v>
          </cell>
          <cell r="C55" t="str">
            <v>AREA CR VENETO NORD OVEST</v>
          </cell>
          <cell r="D55" t="str">
            <v>COORD BELLUNO</v>
          </cell>
          <cell r="E55" t="str">
            <v>FELTRE - VIALE MONTE GRAPPA 16</v>
          </cell>
        </row>
        <row r="56">
          <cell r="A56" t="str">
            <v>0301900</v>
          </cell>
          <cell r="B56" t="str">
            <v>CAMPANIA BASILICATA CALABRIA PUGLIA E SICILIA</v>
          </cell>
          <cell r="C56" t="str">
            <v>AREA CAMPANIA</v>
          </cell>
          <cell r="D56" t="str">
            <v>COORD BENEVENTO</v>
          </cell>
          <cell r="E56" t="str">
            <v>BENEVENTO</v>
          </cell>
        </row>
        <row r="57">
          <cell r="A57" t="str">
            <v>0301964</v>
          </cell>
          <cell r="B57" t="str">
            <v>CAMPANIA BASILICATA CALABRIA PUGLIA E SICILIA</v>
          </cell>
          <cell r="C57" t="str">
            <v>AREA CAMPANIA</v>
          </cell>
          <cell r="D57" t="str">
            <v>COORD BENEVENTO</v>
          </cell>
          <cell r="E57" t="str">
            <v>TELESE TERME</v>
          </cell>
        </row>
        <row r="58">
          <cell r="A58" t="str">
            <v>0301956</v>
          </cell>
          <cell r="B58" t="str">
            <v>CAMPANIA BASILICATA CALABRIA PUGLIA E SICILIA</v>
          </cell>
          <cell r="C58" t="str">
            <v>AREA CAMPANIA</v>
          </cell>
          <cell r="D58" t="str">
            <v>COORD BENEVENTO</v>
          </cell>
          <cell r="E58" t="str">
            <v>AIROLA</v>
          </cell>
        </row>
        <row r="59">
          <cell r="A59" t="str">
            <v>0108011</v>
          </cell>
          <cell r="B59" t="str">
            <v>LOMBARDIA</v>
          </cell>
          <cell r="C59" t="str">
            <v>AREA LOMBARDIA NORD</v>
          </cell>
          <cell r="D59" t="str">
            <v>COORD BERGAMO CITTA'</v>
          </cell>
          <cell r="E59" t="str">
            <v>BERGAMO</v>
          </cell>
        </row>
        <row r="60">
          <cell r="A60" t="str">
            <v>0105511</v>
          </cell>
          <cell r="B60" t="str">
            <v>LOMBARDIA</v>
          </cell>
          <cell r="C60" t="str">
            <v>AREA LOMBARDIA NORD</v>
          </cell>
          <cell r="D60" t="str">
            <v>COORD BERGAMO CITTA'</v>
          </cell>
          <cell r="E60" t="str">
            <v>BERGAMO - PIAZZA MATTEOTTI 29</v>
          </cell>
        </row>
        <row r="61">
          <cell r="A61" t="str">
            <v>0108016</v>
          </cell>
          <cell r="B61" t="str">
            <v>LOMBARDIA</v>
          </cell>
          <cell r="C61" t="str">
            <v>AREA LOMBARDIA NORD</v>
          </cell>
          <cell r="D61" t="str">
            <v>COORD BERGAMO CITTA'</v>
          </cell>
          <cell r="E61" t="str">
            <v>BERGAMO 05</v>
          </cell>
        </row>
        <row r="62">
          <cell r="A62" t="str">
            <v>0103825</v>
          </cell>
          <cell r="B62" t="str">
            <v>LOMBARDIA</v>
          </cell>
          <cell r="C62" t="str">
            <v>AREA LOMBARDIA NORD</v>
          </cell>
          <cell r="D62" t="str">
            <v>COORD BERGAMO EST</v>
          </cell>
          <cell r="E62" t="str">
            <v>TRESCORE BALNEARIO</v>
          </cell>
        </row>
        <row r="63">
          <cell r="A63" t="str">
            <v>0108018</v>
          </cell>
          <cell r="B63" t="str">
            <v>LOMBARDIA</v>
          </cell>
          <cell r="C63" t="str">
            <v>AREA LOMBARDIA NORD</v>
          </cell>
          <cell r="D63" t="str">
            <v>COORD BERGAMO EST</v>
          </cell>
          <cell r="E63" t="str">
            <v>ALBINO</v>
          </cell>
        </row>
        <row r="64">
          <cell r="A64" t="str">
            <v>0107556</v>
          </cell>
          <cell r="B64" t="str">
            <v>LOMBARDIA</v>
          </cell>
          <cell r="C64" t="str">
            <v>AREA LOMBARDIA NORD</v>
          </cell>
          <cell r="D64" t="str">
            <v>COORD BERGAMO EST</v>
          </cell>
          <cell r="E64" t="str">
            <v>COSTA VOLPINO</v>
          </cell>
        </row>
        <row r="65">
          <cell r="A65" t="str">
            <v>0103678</v>
          </cell>
          <cell r="B65" t="str">
            <v>LOMBARDIA</v>
          </cell>
          <cell r="C65" t="str">
            <v>AREA LOMBARDIA NORD</v>
          </cell>
          <cell r="D65" t="str">
            <v>COORD BERGAMO OVEST</v>
          </cell>
          <cell r="E65" t="str">
            <v>MERATE - VIA C. BASLINI 15</v>
          </cell>
        </row>
        <row r="66">
          <cell r="A66" t="str">
            <v>0107535</v>
          </cell>
          <cell r="B66" t="str">
            <v>LOMBARDIA</v>
          </cell>
          <cell r="C66" t="str">
            <v>AREA LOMBARDIA NORD</v>
          </cell>
          <cell r="D66" t="str">
            <v>COORD BERGAMO OVEST</v>
          </cell>
          <cell r="E66" t="str">
            <v>CERNUSCO LOMBARDONE</v>
          </cell>
        </row>
        <row r="67">
          <cell r="A67" t="str">
            <v>0102614</v>
          </cell>
          <cell r="B67" t="str">
            <v>LOMBARDIA</v>
          </cell>
          <cell r="C67" t="str">
            <v>AREA LOMBARDIA NORD</v>
          </cell>
          <cell r="D67" t="str">
            <v>COORD BERGAMO OVEST</v>
          </cell>
          <cell r="E67" t="str">
            <v>MISSAGLIA - VIA CONCILIAZIONE</v>
          </cell>
        </row>
        <row r="68">
          <cell r="A68" t="str">
            <v>0103829</v>
          </cell>
          <cell r="B68" t="str">
            <v>LOMBARDIA</v>
          </cell>
          <cell r="C68" t="str">
            <v>AREA LOMBARDIA NORD</v>
          </cell>
          <cell r="D68" t="str">
            <v>COORD BERGAMO SUD</v>
          </cell>
          <cell r="E68" t="str">
            <v>TREVIGLIO - PIAZZA CAMERONI 2</v>
          </cell>
        </row>
        <row r="69">
          <cell r="A69" t="str">
            <v>0108025</v>
          </cell>
          <cell r="B69" t="str">
            <v>LOMBARDIA</v>
          </cell>
          <cell r="C69" t="str">
            <v>AREA LOMBARDIA NORD</v>
          </cell>
          <cell r="D69" t="str">
            <v>COORD BERGAMO SUD</v>
          </cell>
          <cell r="E69" t="str">
            <v>DALMINE</v>
          </cell>
        </row>
        <row r="70">
          <cell r="A70" t="str">
            <v>0103713</v>
          </cell>
          <cell r="B70" t="str">
            <v>LOMBARDIA</v>
          </cell>
          <cell r="C70" t="str">
            <v>AREA LOMBARDIA NORD</v>
          </cell>
          <cell r="D70" t="str">
            <v>COORD BERGAMO SUD</v>
          </cell>
          <cell r="E70" t="str">
            <v>ROMANO DI LOMBARDIA - PIAZZA GIUSEPPE LONGHI 14</v>
          </cell>
        </row>
        <row r="71">
          <cell r="A71" t="str">
            <v>7805001</v>
          </cell>
          <cell r="B71" t="str">
            <v>EMILIA R MARCHE ABRUZZO E MOLISE</v>
          </cell>
          <cell r="C71" t="str">
            <v>AREA CASSA DI RISPARMIO IN BOLOGNA</v>
          </cell>
          <cell r="D71" t="str">
            <v>COORD BOLOGNA CITTA'</v>
          </cell>
          <cell r="E71" t="str">
            <v>BOLOGNA SEDE</v>
          </cell>
        </row>
        <row r="72">
          <cell r="A72" t="str">
            <v>7805016</v>
          </cell>
          <cell r="B72" t="str">
            <v>EMILIA R MARCHE ABRUZZO E MOLISE</v>
          </cell>
          <cell r="C72" t="str">
            <v>AREA CASSA DI RISPARMIO IN BOLOGNA</v>
          </cell>
          <cell r="D72" t="str">
            <v>COORD BOLOGNA CITTA'</v>
          </cell>
          <cell r="E72" t="str">
            <v>BOLOGNA BORGO PANIGALE</v>
          </cell>
        </row>
        <row r="73">
          <cell r="A73" t="str">
            <v>7805022</v>
          </cell>
          <cell r="B73" t="str">
            <v>EMILIA R MARCHE ABRUZZO E MOLISE</v>
          </cell>
          <cell r="C73" t="str">
            <v>AREA CASSA DI RISPARMIO IN BOLOGNA</v>
          </cell>
          <cell r="D73" t="str">
            <v>COORD BOLOGNA CITTA'</v>
          </cell>
          <cell r="E73" t="str">
            <v>CALDERARA DI RENO</v>
          </cell>
        </row>
        <row r="74">
          <cell r="A74" t="str">
            <v>7805047</v>
          </cell>
          <cell r="B74" t="str">
            <v>EMILIA R MARCHE ABRUZZO E MOLISE</v>
          </cell>
          <cell r="C74" t="str">
            <v>AREA CASSA DI RISPARMIO IN BOLOGNA</v>
          </cell>
          <cell r="D74" t="str">
            <v>COORD BOLOGNA EST</v>
          </cell>
          <cell r="E74" t="str">
            <v>SAN LAZZARO DI SAVENA</v>
          </cell>
        </row>
        <row r="75">
          <cell r="A75" t="str">
            <v>7805038</v>
          </cell>
          <cell r="B75" t="str">
            <v>EMILIA R MARCHE ABRUZZO E MOLISE</v>
          </cell>
          <cell r="C75" t="str">
            <v>AREA CASSA DI RISPARMIO IN BOLOGNA</v>
          </cell>
          <cell r="D75" t="str">
            <v>COORD BOLOGNA EST</v>
          </cell>
          <cell r="E75" t="str">
            <v>OZZANO DELL'EMILIA</v>
          </cell>
        </row>
        <row r="76">
          <cell r="A76" t="str">
            <v>7805035</v>
          </cell>
          <cell r="B76" t="str">
            <v>EMILIA R MARCHE ABRUZZO E MOLISE</v>
          </cell>
          <cell r="C76" t="str">
            <v>AREA CASSA DI RISPARMIO IN BOLOGNA</v>
          </cell>
          <cell r="D76" t="str">
            <v>COORD BOLOGNA EST</v>
          </cell>
          <cell r="E76" t="str">
            <v>MEDICINA</v>
          </cell>
        </row>
        <row r="77">
          <cell r="A77" t="str">
            <v>0108034</v>
          </cell>
          <cell r="B77" t="str">
            <v>LOMBARDIA</v>
          </cell>
          <cell r="C77" t="str">
            <v>AREA LOMBARDIA SUD EST</v>
          </cell>
          <cell r="D77" t="str">
            <v>COORD BRESCIA - LAGO DI GARDA</v>
          </cell>
          <cell r="E77" t="str">
            <v>ORZINUOVI</v>
          </cell>
        </row>
        <row r="78">
          <cell r="A78" t="str">
            <v>0103147</v>
          </cell>
          <cell r="B78" t="str">
            <v>LOMBARDIA</v>
          </cell>
          <cell r="C78" t="str">
            <v>AREA LOMBARDIA SUD EST</v>
          </cell>
          <cell r="D78" t="str">
            <v>COORD BRESCIA - LAGO DI GARDA</v>
          </cell>
          <cell r="E78" t="str">
            <v>DESENZANO DEL GARDA - VIA ANELLI ANG VIA DAL MOLIN</v>
          </cell>
        </row>
        <row r="79">
          <cell r="A79" t="str">
            <v>0102622</v>
          </cell>
          <cell r="B79" t="str">
            <v>LOMBARDIA</v>
          </cell>
          <cell r="C79" t="str">
            <v>AREA LOMBARDIA SUD EST</v>
          </cell>
          <cell r="D79" t="str">
            <v>COORD BRESCIA - LAGO DI GARDA</v>
          </cell>
          <cell r="E79" t="str">
            <v>MONTICHIARI - PIAZZA SANTA MARIA</v>
          </cell>
        </row>
        <row r="80">
          <cell r="A80" t="str">
            <v>0101984</v>
          </cell>
          <cell r="B80" t="str">
            <v>LOMBARDIA</v>
          </cell>
          <cell r="C80" t="str">
            <v>AREA LOMBARDIA SUD EST</v>
          </cell>
          <cell r="D80" t="str">
            <v>COORD BRESCIA CENTRO</v>
          </cell>
          <cell r="E80" t="str">
            <v>BRESCIA - VIA MORETTO 38 B</v>
          </cell>
        </row>
        <row r="81">
          <cell r="A81" t="str">
            <v>0103584</v>
          </cell>
          <cell r="B81" t="str">
            <v>LOMBARDIA</v>
          </cell>
          <cell r="C81" t="str">
            <v>AREA LOMBARDIA SUD EST</v>
          </cell>
          <cell r="D81" t="str">
            <v>COORD BRESCIA CENTRO</v>
          </cell>
          <cell r="E81" t="str">
            <v>LUMEZZANE - VIA MONTE SUELLO 79</v>
          </cell>
        </row>
        <row r="82">
          <cell r="A82" t="str">
            <v>0103866</v>
          </cell>
          <cell r="B82" t="str">
            <v>LOMBARDIA</v>
          </cell>
          <cell r="C82" t="str">
            <v>AREA LOMBARDIA SUD EST</v>
          </cell>
          <cell r="D82" t="str">
            <v>COORD BRESCIA CENTRO</v>
          </cell>
          <cell r="E82" t="str">
            <v>VILLA CARCINA - VIA GUGLIELMO MARCONI 67</v>
          </cell>
        </row>
        <row r="83">
          <cell r="A83" t="str">
            <v>0305080</v>
          </cell>
          <cell r="B83" t="str">
            <v>CAMPANIA BASILICATA CALABRIA PUGLIA E SICILIA</v>
          </cell>
          <cell r="C83" t="str">
            <v>AREA PUGLIA</v>
          </cell>
          <cell r="D83" t="str">
            <v>COORD BRINDISI</v>
          </cell>
          <cell r="E83" t="str">
            <v>OSTUNI - VIA PROF. PIETRO PIGNATELLI 28</v>
          </cell>
        </row>
        <row r="84">
          <cell r="A84" t="str">
            <v>0300158</v>
          </cell>
          <cell r="B84" t="str">
            <v>CAMPANIA BASILICATA CALABRIA PUGLIA E SICILIA</v>
          </cell>
          <cell r="C84" t="str">
            <v>AREA PUGLIA</v>
          </cell>
          <cell r="D84" t="str">
            <v>COORD BRINDISI</v>
          </cell>
          <cell r="E84" t="str">
            <v>SALICE SALENTINO - VIA DE CASTRIS 15</v>
          </cell>
        </row>
        <row r="85">
          <cell r="A85" t="str">
            <v>0300595</v>
          </cell>
          <cell r="B85" t="str">
            <v>CAMPANIA BASILICATA CALABRIA PUGLIA E SICILIA</v>
          </cell>
          <cell r="C85" t="str">
            <v>AREA PUGLIA</v>
          </cell>
          <cell r="D85" t="str">
            <v>COORD BRINDISI</v>
          </cell>
          <cell r="E85" t="str">
            <v>FRANCAVILLA F. - P.ZA GIOVANNI XXIII 12</v>
          </cell>
        </row>
        <row r="86">
          <cell r="A86" t="str">
            <v>0103173</v>
          </cell>
          <cell r="B86" t="str">
            <v>LOMBARDIA</v>
          </cell>
          <cell r="C86" t="str">
            <v>AREA LOMBARDIA OVEST</v>
          </cell>
          <cell r="D86" t="str">
            <v>COORD BUSTO ARSIZIO - GALLARATE</v>
          </cell>
          <cell r="E86" t="str">
            <v>GALLARATE - LARGO CAMUSSI 3</v>
          </cell>
        </row>
        <row r="87">
          <cell r="A87" t="str">
            <v>0103789</v>
          </cell>
          <cell r="B87" t="str">
            <v>LOMBARDIA</v>
          </cell>
          <cell r="C87" t="str">
            <v>AREA LOMBARDIA OVEST</v>
          </cell>
          <cell r="D87" t="str">
            <v>COORD BUSTO ARSIZIO - GALLARATE</v>
          </cell>
          <cell r="E87" t="str">
            <v>SOMMA LOMBARDO - MALPENSA</v>
          </cell>
        </row>
        <row r="88">
          <cell r="A88" t="str">
            <v>0104969</v>
          </cell>
          <cell r="B88" t="str">
            <v>LOMBARDIA</v>
          </cell>
          <cell r="C88" t="str">
            <v>AREA LOMBARDIA OVEST</v>
          </cell>
          <cell r="D88" t="str">
            <v>COORD BUSTO ARSIZIO - GALLARATE</v>
          </cell>
          <cell r="E88" t="str">
            <v>GALLARATE - CORSO SEMPIONE 15</v>
          </cell>
        </row>
        <row r="89">
          <cell r="A89" t="str">
            <v>8609358</v>
          </cell>
          <cell r="B89" t="str">
            <v>TOSCANA UMBRIA LAZIO E SARDEGNA</v>
          </cell>
          <cell r="C89" t="str">
            <v>AREA BANCA DI CREDITO SARDO</v>
          </cell>
          <cell r="D89" t="str">
            <v>COORD CAGLIARI</v>
          </cell>
          <cell r="E89" t="str">
            <v>CAGLIARI 05</v>
          </cell>
        </row>
        <row r="90">
          <cell r="A90" t="str">
            <v>8600610</v>
          </cell>
          <cell r="B90" t="str">
            <v>TOSCANA UMBRIA LAZIO E SARDEGNA</v>
          </cell>
          <cell r="C90" t="str">
            <v>AREA BANCA DI CREDITO SARDO</v>
          </cell>
          <cell r="D90" t="str">
            <v>COORD CAGLIARI</v>
          </cell>
          <cell r="E90" t="str">
            <v>CAGLIARI</v>
          </cell>
        </row>
        <row r="91">
          <cell r="A91" t="str">
            <v>8601864</v>
          </cell>
          <cell r="B91" t="str">
            <v>TOSCANA UMBRIA LAZIO E SARDEGNA</v>
          </cell>
          <cell r="C91" t="str">
            <v>AREA BANCA DI CREDITO SARDO</v>
          </cell>
          <cell r="D91" t="str">
            <v>COORD CAGLIARI</v>
          </cell>
          <cell r="E91" t="str">
            <v>CAGLIARI - VIALE BONARIA</v>
          </cell>
        </row>
        <row r="92">
          <cell r="A92" t="str">
            <v>0103659</v>
          </cell>
          <cell r="B92" t="str">
            <v>LOMBARDIA</v>
          </cell>
          <cell r="C92" t="str">
            <v>AREA LOMBARDIA OVEST</v>
          </cell>
          <cell r="D92" t="str">
            <v>COORD CANTU' - ERBA</v>
          </cell>
          <cell r="E92" t="str">
            <v>MARIANO COMENSE - PIAZZA ROMA 86</v>
          </cell>
        </row>
        <row r="93">
          <cell r="A93" t="str">
            <v>0107030</v>
          </cell>
          <cell r="B93" t="str">
            <v>LOMBARDIA</v>
          </cell>
          <cell r="C93" t="str">
            <v>AREA LOMBARDIA OVEST</v>
          </cell>
          <cell r="D93" t="str">
            <v>COORD CANTU' - ERBA</v>
          </cell>
          <cell r="E93" t="str">
            <v>ERBA</v>
          </cell>
        </row>
        <row r="94">
          <cell r="A94" t="str">
            <v>0107504</v>
          </cell>
          <cell r="B94" t="str">
            <v>LOMBARDIA</v>
          </cell>
          <cell r="C94" t="str">
            <v>AREA LOMBARDIA OVEST</v>
          </cell>
          <cell r="D94" t="str">
            <v>COORD CANTU' - ERBA</v>
          </cell>
          <cell r="E94" t="str">
            <v>CANTU' - VIA ROMA 6</v>
          </cell>
        </row>
        <row r="95">
          <cell r="A95" t="str">
            <v>7805050</v>
          </cell>
          <cell r="B95" t="str">
            <v>EMILIA R MARCHE ABRUZZO E MOLISE</v>
          </cell>
          <cell r="C95" t="str">
            <v>AREA CASSA DI RISPARMIO IN BOLOGNA</v>
          </cell>
          <cell r="D95" t="str">
            <v>COORD CASALECCHIO</v>
          </cell>
          <cell r="E95" t="str">
            <v>ZOLA PREDOSA</v>
          </cell>
        </row>
        <row r="96">
          <cell r="A96" t="str">
            <v>7805049</v>
          </cell>
          <cell r="B96" t="str">
            <v>EMILIA R MARCHE ABRUZZO E MOLISE</v>
          </cell>
          <cell r="C96" t="str">
            <v>AREA CASSA DI RISPARMIO IN BOLOGNA</v>
          </cell>
          <cell r="D96" t="str">
            <v>COORD CASALECCHIO</v>
          </cell>
          <cell r="E96" t="str">
            <v>VERGATO</v>
          </cell>
        </row>
        <row r="97">
          <cell r="A97" t="str">
            <v>7805051</v>
          </cell>
          <cell r="B97" t="str">
            <v>EMILIA R MARCHE ABRUZZO E MOLISE</v>
          </cell>
          <cell r="C97" t="str">
            <v>AREA CASSA DI RISPARMIO IN BOLOGNA</v>
          </cell>
          <cell r="D97" t="str">
            <v>COORD CASALECCHIO</v>
          </cell>
          <cell r="E97" t="str">
            <v>CROCE DI CASALECCHIO</v>
          </cell>
        </row>
        <row r="98">
          <cell r="A98" t="str">
            <v>0302301</v>
          </cell>
          <cell r="B98" t="str">
            <v>CAMPANIA BASILICATA CALABRIA PUGLIA E SICILIA</v>
          </cell>
          <cell r="C98" t="str">
            <v>AREA CAMPANIA</v>
          </cell>
          <cell r="D98" t="str">
            <v>COORD CASERTA</v>
          </cell>
          <cell r="E98" t="str">
            <v>CASERTA 01</v>
          </cell>
        </row>
        <row r="99">
          <cell r="A99" t="str">
            <v>0302357</v>
          </cell>
          <cell r="B99" t="str">
            <v>CAMPANIA BASILICATA CALABRIA PUGLIA E SICILIA</v>
          </cell>
          <cell r="C99" t="str">
            <v>AREA CAMPANIA</v>
          </cell>
          <cell r="D99" t="str">
            <v>COORD CASERTA</v>
          </cell>
          <cell r="E99" t="str">
            <v>MARCIANISE</v>
          </cell>
        </row>
        <row r="100">
          <cell r="A100" t="str">
            <v>0300466</v>
          </cell>
          <cell r="B100" t="str">
            <v>CAMPANIA BASILICATA CALABRIA PUGLIA E SICILIA</v>
          </cell>
          <cell r="C100" t="str">
            <v>AREA CAMPANIA</v>
          </cell>
          <cell r="D100" t="str">
            <v>COORD CASERTA</v>
          </cell>
          <cell r="E100" t="str">
            <v>SANTA MARIA CAPUA VETERE 02</v>
          </cell>
        </row>
        <row r="101">
          <cell r="A101" t="str">
            <v>0107008</v>
          </cell>
          <cell r="B101" t="str">
            <v>CAMPANIA BASILICATA CALABRIA PUGLIA E SICILIA</v>
          </cell>
          <cell r="C101" t="str">
            <v>AREA SICILIA</v>
          </cell>
          <cell r="D101" t="str">
            <v>COORD CATANIA</v>
          </cell>
          <cell r="E101" t="str">
            <v>CATANIA - CORSO SICILIA 53</v>
          </cell>
        </row>
        <row r="102">
          <cell r="A102" t="str">
            <v>0100640</v>
          </cell>
          <cell r="B102" t="str">
            <v>CAMPANIA BASILICATA CALABRIA PUGLIA E SICILIA</v>
          </cell>
          <cell r="C102" t="str">
            <v>AREA SICILIA</v>
          </cell>
          <cell r="D102" t="str">
            <v>COORD CATANIA</v>
          </cell>
          <cell r="E102" t="str">
            <v>CATANIA</v>
          </cell>
        </row>
        <row r="103">
          <cell r="A103" t="str">
            <v>0107208</v>
          </cell>
          <cell r="B103" t="str">
            <v>CAMPANIA BASILICATA CALABRIA PUGLIA E SICILIA</v>
          </cell>
          <cell r="C103" t="str">
            <v>AREA SICILIA</v>
          </cell>
          <cell r="D103" t="str">
            <v>COORD CATANIA</v>
          </cell>
          <cell r="E103" t="str">
            <v>ACIREALE - PIAZZA DUOMO 33</v>
          </cell>
        </row>
        <row r="104">
          <cell r="A104" t="str">
            <v>0302500</v>
          </cell>
          <cell r="B104" t="str">
            <v>CAMPANIA BASILICATA CALABRIA PUGLIA E SICILIA</v>
          </cell>
          <cell r="C104" t="str">
            <v>AREA CALABRO LUCANA</v>
          </cell>
          <cell r="D104" t="str">
            <v>COORD CATANZARO - VIBO - CROTONE</v>
          </cell>
          <cell r="E104" t="str">
            <v>CATANZARO</v>
          </cell>
        </row>
        <row r="105">
          <cell r="A105" t="str">
            <v>0302562</v>
          </cell>
          <cell r="B105" t="str">
            <v>CAMPANIA BASILICATA CALABRIA PUGLIA E SICILIA</v>
          </cell>
          <cell r="C105" t="str">
            <v>AREA CALABRO LUCANA</v>
          </cell>
          <cell r="D105" t="str">
            <v>COORD CATANZARO - VIBO - CROTONE</v>
          </cell>
          <cell r="E105" t="str">
            <v>CROTONE</v>
          </cell>
        </row>
        <row r="106">
          <cell r="A106" t="str">
            <v>0306953</v>
          </cell>
          <cell r="B106" t="str">
            <v>CAMPANIA BASILICATA CALABRIA PUGLIA E SICILIA</v>
          </cell>
          <cell r="C106" t="str">
            <v>AREA CALABRO LUCANA</v>
          </cell>
          <cell r="D106" t="str">
            <v>COORD CATANZARO - VIBO - CROTONE</v>
          </cell>
          <cell r="E106" t="str">
            <v>SOVERATO - CORSO UMBERTO I, 236/244</v>
          </cell>
        </row>
        <row r="107">
          <cell r="A107" t="str">
            <v>9500313</v>
          </cell>
          <cell r="B107" t="str">
            <v>TOSCANA UMBRIA LAZIO E SARDEGNA</v>
          </cell>
          <cell r="C107" t="str">
            <v>AREA CASSE DI RISPARMIO DELL'UMBRIA</v>
          </cell>
          <cell r="D107" t="str">
            <v>COORD CITTA' DI CASTELLO</v>
          </cell>
          <cell r="E107" t="str">
            <v>LA TINA</v>
          </cell>
        </row>
        <row r="108">
          <cell r="A108" t="str">
            <v>9500310</v>
          </cell>
          <cell r="B108" t="str">
            <v>TOSCANA UMBRIA LAZIO E SARDEGNA</v>
          </cell>
          <cell r="C108" t="str">
            <v>AREA CASSE DI RISPARMIO DELL'UMBRIA</v>
          </cell>
          <cell r="D108" t="str">
            <v>COORD CITTA' DI CASTELLO</v>
          </cell>
          <cell r="E108" t="str">
            <v>RIOSECCO</v>
          </cell>
        </row>
        <row r="109">
          <cell r="A109" t="str">
            <v>9500307</v>
          </cell>
          <cell r="B109" t="str">
            <v>TOSCANA UMBRIA LAZIO E SARDEGNA</v>
          </cell>
          <cell r="C109" t="str">
            <v>AREA CASSE DI RISPARMIO DELL'UMBRIA</v>
          </cell>
          <cell r="D109" t="str">
            <v>COORD CITTA' DI CASTELLO</v>
          </cell>
          <cell r="E109" t="str">
            <v>TRESTINA</v>
          </cell>
        </row>
        <row r="110">
          <cell r="A110" t="str">
            <v>0107550</v>
          </cell>
          <cell r="B110" t="str">
            <v>LOMBARDIA</v>
          </cell>
          <cell r="C110" t="str">
            <v>AREA LOMBARDIA OVEST</v>
          </cell>
          <cell r="D110" t="str">
            <v>COORD COMO NORD</v>
          </cell>
          <cell r="E110" t="str">
            <v>COMO - VIA RUBINI 6</v>
          </cell>
        </row>
        <row r="111">
          <cell r="A111" t="str">
            <v>0107016</v>
          </cell>
          <cell r="B111" t="str">
            <v>LOMBARDIA</v>
          </cell>
          <cell r="C111" t="str">
            <v>AREA LOMBARDIA OVEST</v>
          </cell>
          <cell r="D111" t="str">
            <v>COORD COMO NORD</v>
          </cell>
          <cell r="E111" t="str">
            <v>CERNOBBIO</v>
          </cell>
        </row>
        <row r="112">
          <cell r="A112" t="str">
            <v>0103867</v>
          </cell>
          <cell r="B112" t="str">
            <v>LOMBARDIA</v>
          </cell>
          <cell r="C112" t="str">
            <v>AREA LOMBARDIA OVEST</v>
          </cell>
          <cell r="D112" t="str">
            <v>COORD COMO NORD</v>
          </cell>
          <cell r="E112" t="str">
            <v>VILLA GUARDIA - VIA I MAGGIO 8</v>
          </cell>
        </row>
        <row r="113">
          <cell r="A113" t="str">
            <v>0306959</v>
          </cell>
          <cell r="B113" t="str">
            <v>CAMPANIA BASILICATA CALABRIA PUGLIA E SICILIA</v>
          </cell>
          <cell r="C113" t="str">
            <v>AREA CALABRO LUCANA</v>
          </cell>
          <cell r="D113" t="str">
            <v>COORD COSENZA</v>
          </cell>
          <cell r="E113" t="str">
            <v>COSENZA - CORSO MAZZINI 59</v>
          </cell>
        </row>
        <row r="114">
          <cell r="A114" t="str">
            <v>0302700</v>
          </cell>
          <cell r="B114" t="str">
            <v>CAMPANIA BASILICATA CALABRIA PUGLIA E SICILIA</v>
          </cell>
          <cell r="C114" t="str">
            <v>AREA CALABRO LUCANA</v>
          </cell>
          <cell r="D114" t="str">
            <v>COORD COSENZA</v>
          </cell>
          <cell r="E114" t="str">
            <v>COSENZA</v>
          </cell>
        </row>
        <row r="115">
          <cell r="A115" t="str">
            <v>0302760</v>
          </cell>
          <cell r="B115" t="str">
            <v>CAMPANIA BASILICATA CALABRIA PUGLIA E SICILIA</v>
          </cell>
          <cell r="C115" t="str">
            <v>AREA CALABRO LUCANA</v>
          </cell>
          <cell r="D115" t="str">
            <v>COORD COSENZA</v>
          </cell>
          <cell r="E115" t="str">
            <v>ROSSANO</v>
          </cell>
        </row>
        <row r="116">
          <cell r="A116" t="str">
            <v>8900720</v>
          </cell>
          <cell r="B116" t="str">
            <v>TOSCANA UMBRIA LAZIO E SARDEGNA</v>
          </cell>
          <cell r="C116" t="str">
            <v>AREA CIVITAVECCHIA, RIETI E VITERBO</v>
          </cell>
          <cell r="D116" t="str">
            <v>COORD CR CIVITAVECCHIA</v>
          </cell>
          <cell r="E116" t="str">
            <v>CIVITAVECCHIA SEDE</v>
          </cell>
        </row>
        <row r="117">
          <cell r="A117" t="str">
            <v>8900730</v>
          </cell>
          <cell r="B117" t="str">
            <v>TOSCANA UMBRIA LAZIO E SARDEGNA</v>
          </cell>
          <cell r="C117" t="str">
            <v>AREA CIVITAVECCHIA, RIETI E VITERBO</v>
          </cell>
          <cell r="D117" t="str">
            <v>COORD CR CIVITAVECCHIA</v>
          </cell>
          <cell r="E117" t="str">
            <v>CERVETERI</v>
          </cell>
        </row>
        <row r="118">
          <cell r="A118" t="str">
            <v>8900731</v>
          </cell>
          <cell r="B118" t="str">
            <v>TOSCANA UMBRIA LAZIO E SARDEGNA</v>
          </cell>
          <cell r="C118" t="str">
            <v>AREA CIVITAVECCHIA, RIETI E VITERBO</v>
          </cell>
          <cell r="D118" t="str">
            <v>COORD CR CIVITAVECCHIA</v>
          </cell>
          <cell r="E118" t="str">
            <v>LADISPOLI 1</v>
          </cell>
        </row>
        <row r="119">
          <cell r="A119" t="str">
            <v>9600003</v>
          </cell>
          <cell r="B119" t="str">
            <v>TOSCANA UMBRIA LAZIO E SARDEGNA</v>
          </cell>
          <cell r="C119" t="str">
            <v>AREA CIVITAVECCHIA, RIETI E VITERBO</v>
          </cell>
          <cell r="D119" t="str">
            <v>COORD CR RIETI</v>
          </cell>
          <cell r="E119" t="str">
            <v>RIETI 2</v>
          </cell>
        </row>
        <row r="120">
          <cell r="A120" t="str">
            <v>9600033</v>
          </cell>
          <cell r="B120" t="str">
            <v>TOSCANA UMBRIA LAZIO E SARDEGNA</v>
          </cell>
          <cell r="C120" t="str">
            <v>AREA CIVITAVECCHIA, RIETI E VITERBO</v>
          </cell>
          <cell r="D120" t="str">
            <v>COORD CR RIETI</v>
          </cell>
          <cell r="E120" t="str">
            <v>RIETI 3</v>
          </cell>
        </row>
        <row r="121">
          <cell r="A121" t="str">
            <v>9600018</v>
          </cell>
          <cell r="B121" t="str">
            <v>TOSCANA UMBRIA LAZIO E SARDEGNA</v>
          </cell>
          <cell r="C121" t="str">
            <v>AREA CIVITAVECCHIA, RIETI E VITERBO</v>
          </cell>
          <cell r="D121" t="str">
            <v>COORD CR RIETI</v>
          </cell>
          <cell r="E121" t="str">
            <v>MONTEROTONDO 1</v>
          </cell>
        </row>
        <row r="122">
          <cell r="A122" t="str">
            <v>9800100</v>
          </cell>
          <cell r="B122" t="str">
            <v>TOSCANA UMBRIA LAZIO E SARDEGNA</v>
          </cell>
          <cell r="C122" t="str">
            <v>AREA CIVITAVECCHIA, RIETI E VITERBO</v>
          </cell>
          <cell r="D122" t="str">
            <v>COORD CR VITERBO</v>
          </cell>
          <cell r="E122" t="str">
            <v>VITERBO</v>
          </cell>
        </row>
        <row r="123">
          <cell r="A123" t="str">
            <v>9800012</v>
          </cell>
          <cell r="B123" t="str">
            <v>TOSCANA UMBRIA LAZIO E SARDEGNA</v>
          </cell>
          <cell r="C123" t="str">
            <v>AREA CIVITAVECCHIA, RIETI E VITERBO</v>
          </cell>
          <cell r="D123" t="str">
            <v>COORD CR VITERBO</v>
          </cell>
          <cell r="E123" t="str">
            <v>MONTEFIASCONE</v>
          </cell>
        </row>
        <row r="124">
          <cell r="A124" t="str">
            <v>9800010</v>
          </cell>
          <cell r="B124" t="str">
            <v>TOSCANA UMBRIA LAZIO E SARDEGNA</v>
          </cell>
          <cell r="C124" t="str">
            <v>AREA CIVITAVECCHIA, RIETI E VITERBO</v>
          </cell>
          <cell r="D124" t="str">
            <v>COORD CR VITERBO</v>
          </cell>
          <cell r="E124" t="str">
            <v>CIVITA CASTELLANA</v>
          </cell>
        </row>
        <row r="125">
          <cell r="A125" t="str">
            <v>0107560</v>
          </cell>
          <cell r="B125" t="str">
            <v>LOMBARDIA</v>
          </cell>
          <cell r="C125" t="str">
            <v>AREA LOMBARDIA SUD EST</v>
          </cell>
          <cell r="D125" t="str">
            <v>COORD CREMONESE</v>
          </cell>
          <cell r="E125" t="str">
            <v>CREMONA - CORSO MATTEOTTI 15</v>
          </cell>
        </row>
        <row r="126">
          <cell r="A126" t="str">
            <v>0107557</v>
          </cell>
          <cell r="B126" t="str">
            <v>LOMBARDIA</v>
          </cell>
          <cell r="C126" t="str">
            <v>AREA LOMBARDIA SUD EST</v>
          </cell>
          <cell r="D126" t="str">
            <v>COORD CREMONESE</v>
          </cell>
          <cell r="E126" t="str">
            <v>CREMA - PIAZZA ALDO MORO 3</v>
          </cell>
        </row>
        <row r="127">
          <cell r="A127" t="str">
            <v>0108031</v>
          </cell>
          <cell r="B127" t="str">
            <v>LOMBARDIA</v>
          </cell>
          <cell r="C127" t="str">
            <v>AREA LOMBARDIA SUD EST</v>
          </cell>
          <cell r="D127" t="str">
            <v>COORD CREMONESE</v>
          </cell>
          <cell r="E127" t="str">
            <v>CREMONA</v>
          </cell>
        </row>
        <row r="128">
          <cell r="A128" t="str">
            <v>0100370</v>
          </cell>
          <cell r="B128" t="str">
            <v>PIEMONTE, VALLE D'AOSTA E LIGURIA</v>
          </cell>
          <cell r="C128" t="str">
            <v>AREA LIGURIA E PIEMONTE SUD OVEST</v>
          </cell>
          <cell r="D128" t="str">
            <v>COORD CUNEO</v>
          </cell>
          <cell r="E128" t="str">
            <v>MONDOVI'</v>
          </cell>
        </row>
        <row r="129">
          <cell r="A129" t="str">
            <v>0100157</v>
          </cell>
          <cell r="B129" t="str">
            <v>PIEMONTE, VALLE D'AOSTA E LIGURIA</v>
          </cell>
          <cell r="C129" t="str">
            <v>AREA LIGURIA E PIEMONTE SUD OVEST</v>
          </cell>
          <cell r="D129" t="str">
            <v>COORD CUNEO</v>
          </cell>
          <cell r="E129" t="str">
            <v>BRA</v>
          </cell>
        </row>
        <row r="130">
          <cell r="A130" t="str">
            <v>0100480</v>
          </cell>
          <cell r="B130" t="str">
            <v>PIEMONTE, VALLE D'AOSTA E LIGURIA</v>
          </cell>
          <cell r="C130" t="str">
            <v>AREA LIGURIA E PIEMONTE SUD OVEST</v>
          </cell>
          <cell r="D130" t="str">
            <v>COORD CUNEO</v>
          </cell>
          <cell r="E130" t="str">
            <v>SAVIGLIANO</v>
          </cell>
        </row>
        <row r="131">
          <cell r="A131" t="str">
            <v>7300328</v>
          </cell>
          <cell r="B131" t="str">
            <v>EMILIA R MARCHE ABRUZZO E MOLISE</v>
          </cell>
          <cell r="C131" t="str">
            <v>AREA BANCA DELL'ADRIATICO</v>
          </cell>
          <cell r="D131" t="str">
            <v>COORD FERMO - ASCOLI MARE</v>
          </cell>
          <cell r="E131" t="str">
            <v>GROTTAMMARE</v>
          </cell>
        </row>
        <row r="132">
          <cell r="A132" t="str">
            <v>7300330</v>
          </cell>
          <cell r="B132" t="str">
            <v>EMILIA R MARCHE ABRUZZO E MOLISE</v>
          </cell>
          <cell r="C132" t="str">
            <v>AREA BANCA DELL'ADRIATICO</v>
          </cell>
          <cell r="D132" t="str">
            <v>COORD FERMO - ASCOLI MARE</v>
          </cell>
          <cell r="E132" t="str">
            <v>MARTINSICURO VIA FILZI</v>
          </cell>
        </row>
        <row r="133">
          <cell r="A133" t="str">
            <v>7300329</v>
          </cell>
          <cell r="B133" t="str">
            <v>EMILIA R MARCHE ABRUZZO E MOLISE</v>
          </cell>
          <cell r="C133" t="str">
            <v>AREA BANCA DELL'ADRIATICO</v>
          </cell>
          <cell r="D133" t="str">
            <v>COORD FERMO - ASCOLI MARE</v>
          </cell>
          <cell r="E133" t="str">
            <v>GROTTAMMARE VIA PASCOLI</v>
          </cell>
        </row>
        <row r="134">
          <cell r="A134" t="str">
            <v>7304153</v>
          </cell>
          <cell r="B134" t="str">
            <v>EMILIA R MARCHE ABRUZZO E MOLISE</v>
          </cell>
          <cell r="C134" t="str">
            <v>AREA BANCA DELL'ADRIATICO</v>
          </cell>
          <cell r="D134" t="str">
            <v>COORD FERMO - ASCOLI MARE</v>
          </cell>
          <cell r="E134" t="str">
            <v>MARINA DI ALTIDONA</v>
          </cell>
        </row>
        <row r="135">
          <cell r="A135" t="str">
            <v>7304123</v>
          </cell>
          <cell r="B135" t="str">
            <v>EMILIA R MARCHE ABRUZZO E MOLISE</v>
          </cell>
          <cell r="C135" t="str">
            <v>AREA BANCA DELL'ADRIATICO</v>
          </cell>
          <cell r="D135" t="str">
            <v>COORD FERMO - ASCOLI MARE</v>
          </cell>
          <cell r="E135" t="str">
            <v>TORTORETO</v>
          </cell>
        </row>
        <row r="136">
          <cell r="A136" t="str">
            <v>7804625</v>
          </cell>
          <cell r="B136" t="str">
            <v>EMILIA R MARCHE ABRUZZO E MOLISE</v>
          </cell>
          <cell r="C136" t="str">
            <v>AREA CASSA DI RISPARMIO IN BOLOGNA</v>
          </cell>
          <cell r="D136" t="str">
            <v>COORD FERRARA</v>
          </cell>
          <cell r="E136" t="str">
            <v>FERRARA - CORSO PORTA RENO 44</v>
          </cell>
        </row>
        <row r="137">
          <cell r="A137" t="str">
            <v>7805106</v>
          </cell>
          <cell r="B137" t="str">
            <v>EMILIA R MARCHE ABRUZZO E MOLISE</v>
          </cell>
          <cell r="C137" t="str">
            <v>AREA CASSA DI RISPARMIO IN BOLOGNA</v>
          </cell>
          <cell r="D137" t="str">
            <v>COORD FERRARA</v>
          </cell>
          <cell r="E137" t="str">
            <v>COPPARO</v>
          </cell>
        </row>
        <row r="138">
          <cell r="A138" t="str">
            <v>7805046</v>
          </cell>
          <cell r="B138" t="str">
            <v>EMILIA R MARCHE ABRUZZO E MOLISE</v>
          </cell>
          <cell r="C138" t="str">
            <v>AREA CASSA DI RISPARMIO IN BOLOGNA</v>
          </cell>
          <cell r="D138" t="str">
            <v>COORD FERRARA</v>
          </cell>
          <cell r="E138" t="str">
            <v>SAN GIOVANNI PERSICETO</v>
          </cell>
        </row>
        <row r="139">
          <cell r="A139" t="str">
            <v>6700101</v>
          </cell>
          <cell r="B139" t="str">
            <v>TOSCANA UMBRIA LAZIO E SARDEGNA</v>
          </cell>
          <cell r="C139" t="str">
            <v>AREA CR FIRENZE</v>
          </cell>
          <cell r="D139" t="str">
            <v>COORD FIRENZE CENTRO E CITTA' SUD OVEST</v>
          </cell>
          <cell r="E139" t="str">
            <v>FIRENZE</v>
          </cell>
        </row>
        <row r="140">
          <cell r="A140" t="str">
            <v>6700650</v>
          </cell>
          <cell r="B140" t="str">
            <v>TOSCANA UMBRIA LAZIO E SARDEGNA</v>
          </cell>
          <cell r="C140" t="str">
            <v>AREA CR FIRENZE</v>
          </cell>
          <cell r="D140" t="str">
            <v>COORD FIRENZE CENTRO E CITTA' SUD OVEST</v>
          </cell>
          <cell r="E140" t="str">
            <v>FIRENZE 51</v>
          </cell>
        </row>
        <row r="141">
          <cell r="A141" t="str">
            <v>6700117</v>
          </cell>
          <cell r="B141" t="str">
            <v>TOSCANA UMBRIA LAZIO E SARDEGNA</v>
          </cell>
          <cell r="C141" t="str">
            <v>AREA CR FIRENZE</v>
          </cell>
          <cell r="D141" t="str">
            <v>COORD FIRENZE CENTRO E CITTA' SUD OVEST</v>
          </cell>
          <cell r="E141" t="str">
            <v>GALLUZZO</v>
          </cell>
        </row>
        <row r="142">
          <cell r="A142" t="str">
            <v>6700150</v>
          </cell>
          <cell r="B142" t="str">
            <v>TOSCANA UMBRIA LAZIO E SARDEGNA</v>
          </cell>
          <cell r="C142" t="str">
            <v>AREA CR FIRENZE</v>
          </cell>
          <cell r="D142" t="str">
            <v>COORD FIRENZE CITTA' NORD EST</v>
          </cell>
          <cell r="E142" t="str">
            <v>FIRENZE 4</v>
          </cell>
        </row>
        <row r="143">
          <cell r="A143" t="str">
            <v>6700169</v>
          </cell>
          <cell r="B143" t="str">
            <v>TOSCANA UMBRIA LAZIO E SARDEGNA</v>
          </cell>
          <cell r="C143" t="str">
            <v>AREA CR FIRENZE</v>
          </cell>
          <cell r="D143" t="str">
            <v>COORD FIRENZE CITTA' NORD EST</v>
          </cell>
          <cell r="E143" t="str">
            <v>FIRENZE 21</v>
          </cell>
        </row>
        <row r="144">
          <cell r="A144" t="str">
            <v>6700173</v>
          </cell>
          <cell r="B144" t="str">
            <v>TOSCANA UMBRIA LAZIO E SARDEGNA</v>
          </cell>
          <cell r="C144" t="str">
            <v>AREA CR FIRENZE</v>
          </cell>
          <cell r="D144" t="str">
            <v>COORD FIRENZE CITTA' NORD EST</v>
          </cell>
          <cell r="E144" t="str">
            <v>FIRENZE 22</v>
          </cell>
        </row>
        <row r="145">
          <cell r="A145" t="str">
            <v>6700131</v>
          </cell>
          <cell r="B145" t="str">
            <v>TOSCANA UMBRIA LAZIO E SARDEGNA</v>
          </cell>
          <cell r="C145" t="str">
            <v>AREA CR FIRENZE</v>
          </cell>
          <cell r="D145" t="str">
            <v>COORD FIRENZE PROVINCIA NORD EST</v>
          </cell>
          <cell r="E145" t="str">
            <v>PONTASSIEVE</v>
          </cell>
        </row>
        <row r="146">
          <cell r="A146" t="str">
            <v>6700113</v>
          </cell>
          <cell r="B146" t="str">
            <v>TOSCANA UMBRIA LAZIO E SARDEGNA</v>
          </cell>
          <cell r="C146" t="str">
            <v>AREA CR FIRENZE</v>
          </cell>
          <cell r="D146" t="str">
            <v>COORD FIRENZE PROVINCIA NORD EST</v>
          </cell>
          <cell r="E146" t="str">
            <v>FIGLINE VALDARNO</v>
          </cell>
        </row>
        <row r="147">
          <cell r="A147" t="str">
            <v>6700106</v>
          </cell>
          <cell r="B147" t="str">
            <v>TOSCANA UMBRIA LAZIO E SARDEGNA</v>
          </cell>
          <cell r="C147" t="str">
            <v>AREA CR FIRENZE</v>
          </cell>
          <cell r="D147" t="str">
            <v>COORD FIRENZE PROVINCIA NORD EST</v>
          </cell>
          <cell r="E147" t="str">
            <v>BORGO SAN LORENZO</v>
          </cell>
        </row>
        <row r="148">
          <cell r="A148" t="str">
            <v>6700140</v>
          </cell>
          <cell r="B148" t="str">
            <v>TOSCANA UMBRIA LAZIO E SARDEGNA</v>
          </cell>
          <cell r="C148" t="str">
            <v>AREA CR FIRENZE</v>
          </cell>
          <cell r="D148" t="str">
            <v>COORD FIRENZE PROVINCIA NORD OVEST</v>
          </cell>
          <cell r="E148" t="str">
            <v>SCANDICCI</v>
          </cell>
        </row>
        <row r="149">
          <cell r="A149" t="str">
            <v>6700142</v>
          </cell>
          <cell r="B149" t="str">
            <v>TOSCANA UMBRIA LAZIO E SARDEGNA</v>
          </cell>
          <cell r="C149" t="str">
            <v>AREA CR FIRENZE</v>
          </cell>
          <cell r="D149" t="str">
            <v>COORD FIRENZE PROVINCIA NORD OVEST</v>
          </cell>
          <cell r="E149" t="str">
            <v>SESTO FIORENTINO</v>
          </cell>
        </row>
        <row r="150">
          <cell r="A150" t="str">
            <v>6706718</v>
          </cell>
          <cell r="B150" t="str">
            <v>TOSCANA UMBRIA LAZIO E SARDEGNA</v>
          </cell>
          <cell r="C150" t="str">
            <v>AREA CR FIRENZE</v>
          </cell>
          <cell r="D150" t="str">
            <v>COORD FIRENZE PROVINCIA NORD OVEST</v>
          </cell>
          <cell r="E150" t="str">
            <v>CAMPI BISENZIO 1</v>
          </cell>
        </row>
        <row r="151">
          <cell r="A151" t="str">
            <v>6700115</v>
          </cell>
          <cell r="B151" t="str">
            <v>TOSCANA UMBRIA LAZIO E SARDEGNA</v>
          </cell>
          <cell r="C151" t="str">
            <v>AREA CR FIRENZE</v>
          </cell>
          <cell r="D151" t="str">
            <v>COORD FIRENZE PROVINCIA SUD OVEST</v>
          </cell>
          <cell r="E151" t="str">
            <v>FUCECCHIO</v>
          </cell>
        </row>
        <row r="152">
          <cell r="A152" t="str">
            <v>6700111</v>
          </cell>
          <cell r="B152" t="str">
            <v>TOSCANA UMBRIA LAZIO E SARDEGNA</v>
          </cell>
          <cell r="C152" t="str">
            <v>AREA CR FIRENZE</v>
          </cell>
          <cell r="D152" t="str">
            <v>COORD FIRENZE PROVINCIA SUD OVEST</v>
          </cell>
          <cell r="E152" t="str">
            <v>EMPOLI</v>
          </cell>
        </row>
        <row r="153">
          <cell r="A153" t="str">
            <v>6700163</v>
          </cell>
          <cell r="B153" t="str">
            <v>TOSCANA UMBRIA LAZIO E SARDEGNA</v>
          </cell>
          <cell r="C153" t="str">
            <v>AREA CR FIRENZE</v>
          </cell>
          <cell r="D153" t="str">
            <v>COORD FIRENZE PROVINCIA SUD OVEST</v>
          </cell>
          <cell r="E153" t="str">
            <v>BAGNO A RIPOLI</v>
          </cell>
        </row>
        <row r="154">
          <cell r="A154" t="str">
            <v>0305068</v>
          </cell>
          <cell r="B154" t="str">
            <v>CAMPANIA BASILICATA CALABRIA PUGLIA E SICILIA</v>
          </cell>
          <cell r="C154" t="str">
            <v>AREA PUGLIA</v>
          </cell>
          <cell r="D154" t="str">
            <v>COORD FOGGIA</v>
          </cell>
          <cell r="E154" t="str">
            <v>FOGGIA - CORSO V EMANUELE II, 35</v>
          </cell>
        </row>
        <row r="155">
          <cell r="A155" t="str">
            <v>0300279</v>
          </cell>
          <cell r="B155" t="str">
            <v>CAMPANIA BASILICATA CALABRIA PUGLIA E SICILIA</v>
          </cell>
          <cell r="C155" t="str">
            <v>AREA PUGLIA</v>
          </cell>
          <cell r="D155" t="str">
            <v>COORD FOGGIA</v>
          </cell>
          <cell r="E155" t="str">
            <v>FOGGIA 05</v>
          </cell>
        </row>
        <row r="156">
          <cell r="A156" t="str">
            <v>0304023</v>
          </cell>
          <cell r="B156" t="str">
            <v>CAMPANIA BASILICATA CALABRIA PUGLIA E SICILIA</v>
          </cell>
          <cell r="C156" t="str">
            <v>AREA PUGLIA</v>
          </cell>
          <cell r="D156" t="str">
            <v>COORD FOGGIA</v>
          </cell>
          <cell r="E156" t="str">
            <v>MANFREDONIA 02</v>
          </cell>
        </row>
        <row r="157">
          <cell r="A157" t="str">
            <v>0500105</v>
          </cell>
          <cell r="B157" t="str">
            <v>EMILIA R MARCHE ABRUZZO E MOLISE</v>
          </cell>
          <cell r="C157" t="str">
            <v>AREA CASSA DEI RISPARMI DI FORLI' E DELLA ROMAGNA</v>
          </cell>
          <cell r="D157" t="str">
            <v>COORD FORLI' CITTA'</v>
          </cell>
          <cell r="E157" t="str">
            <v>FORLI VIA RAGGI</v>
          </cell>
        </row>
        <row r="158">
          <cell r="A158" t="str">
            <v>0500132</v>
          </cell>
          <cell r="B158" t="str">
            <v>EMILIA R MARCHE ABRUZZO E MOLISE</v>
          </cell>
          <cell r="C158" t="str">
            <v>AREA CASSA DEI RISPARMI DI FORLI' E DELLA ROMAGNA</v>
          </cell>
          <cell r="D158" t="str">
            <v>COORD FORLI' CITTA'</v>
          </cell>
          <cell r="E158" t="str">
            <v>FORLI VIA RAVEGNANA</v>
          </cell>
        </row>
        <row r="159">
          <cell r="A159" t="str">
            <v>0500108</v>
          </cell>
          <cell r="B159" t="str">
            <v>EMILIA R MARCHE ABRUZZO E MOLISE</v>
          </cell>
          <cell r="C159" t="str">
            <v>AREA CASSA DEI RISPARMI DI FORLI' E DELLA ROMAGNA</v>
          </cell>
          <cell r="D159" t="str">
            <v>COORD FORLI' CITTA'</v>
          </cell>
          <cell r="E159" t="str">
            <v>FORLI PIAZZA DANTE</v>
          </cell>
        </row>
        <row r="160">
          <cell r="A160" t="str">
            <v>0500158</v>
          </cell>
          <cell r="B160" t="str">
            <v>EMILIA R MARCHE ABRUZZO E MOLISE</v>
          </cell>
          <cell r="C160" t="str">
            <v>AREA CASSA DEI RISPARMI DI FORLI' E DELLA ROMAGNA</v>
          </cell>
          <cell r="D160" t="str">
            <v>COORD FORLI' CITTA'</v>
          </cell>
          <cell r="E160" t="str">
            <v>FORLI FRAZ.SAN MARTINO IN STRADA</v>
          </cell>
        </row>
        <row r="161">
          <cell r="A161" t="str">
            <v>0500102</v>
          </cell>
          <cell r="B161" t="str">
            <v>EMILIA R MARCHE ABRUZZO E MOLISE</v>
          </cell>
          <cell r="C161" t="str">
            <v>AREA CASSA DEI RISPARMI DI FORLI' E DELLA ROMAGNA</v>
          </cell>
          <cell r="D161" t="str">
            <v>COORD FORLI' CITTA'</v>
          </cell>
          <cell r="E161" t="str">
            <v>FORLI CORSO MAZZINI</v>
          </cell>
        </row>
        <row r="162">
          <cell r="A162" t="str">
            <v>0500133</v>
          </cell>
          <cell r="B162" t="str">
            <v>EMILIA R MARCHE ABRUZZO E MOLISE</v>
          </cell>
          <cell r="C162" t="str">
            <v>AREA CASSA DEI RISPARMI DI FORLI' E DELLA ROMAGNA</v>
          </cell>
          <cell r="D162" t="str">
            <v>COORD FORLI' PROVINCIA</v>
          </cell>
          <cell r="E162" t="str">
            <v>FORLIMPOPOLI</v>
          </cell>
        </row>
        <row r="163">
          <cell r="A163" t="str">
            <v>0500136</v>
          </cell>
          <cell r="B163" t="str">
            <v>EMILIA R MARCHE ABRUZZO E MOLISE</v>
          </cell>
          <cell r="C163" t="str">
            <v>AREA CASSA DEI RISPARMI DI FORLI' E DELLA ROMAGNA</v>
          </cell>
          <cell r="D163" t="str">
            <v>COORD FORLI' PROVINCIA</v>
          </cell>
          <cell r="E163" t="str">
            <v>MELDOLA</v>
          </cell>
        </row>
        <row r="164">
          <cell r="A164" t="str">
            <v>0505084</v>
          </cell>
          <cell r="B164" t="str">
            <v>EMILIA R MARCHE ABRUZZO E MOLISE</v>
          </cell>
          <cell r="C164" t="str">
            <v>AREA CASSA DEI RISPARMI DI FORLI' E DELLA ROMAGNA</v>
          </cell>
          <cell r="D164" t="str">
            <v>COORD FORLI' PROVINCIA</v>
          </cell>
          <cell r="E164" t="str">
            <v>CESENA CENTRO</v>
          </cell>
        </row>
        <row r="165">
          <cell r="A165" t="str">
            <v>0106842</v>
          </cell>
          <cell r="B165" t="str">
            <v>TOSCANA UMBRIA LAZIO E SARDEGNA</v>
          </cell>
          <cell r="C165" t="str">
            <v>AREA LAZIO</v>
          </cell>
          <cell r="D165" t="str">
            <v>COORD FROSINONE</v>
          </cell>
          <cell r="E165" t="str">
            <v>FROSINONE - VIA MARITTIMA 190</v>
          </cell>
        </row>
        <row r="166">
          <cell r="A166" t="str">
            <v>0109751</v>
          </cell>
          <cell r="B166" t="str">
            <v>TOSCANA UMBRIA LAZIO E SARDEGNA</v>
          </cell>
          <cell r="C166" t="str">
            <v>AREA LAZIO</v>
          </cell>
          <cell r="D166" t="str">
            <v>COORD FROSINONE</v>
          </cell>
          <cell r="E166" t="str">
            <v>SORA</v>
          </cell>
        </row>
        <row r="167">
          <cell r="A167" t="str">
            <v>0100287</v>
          </cell>
          <cell r="B167" t="str">
            <v>TOSCANA UMBRIA LAZIO E SARDEGNA</v>
          </cell>
          <cell r="C167" t="str">
            <v>AREA LAZIO</v>
          </cell>
          <cell r="D167" t="str">
            <v>COORD FROSINONE</v>
          </cell>
          <cell r="E167" t="str">
            <v>FROSINONE</v>
          </cell>
        </row>
        <row r="168">
          <cell r="A168" t="str">
            <v>0103183</v>
          </cell>
          <cell r="B168" t="str">
            <v>PIEMONTE, VALLE D'AOSTA E LIGURIA</v>
          </cell>
          <cell r="C168" t="str">
            <v>AREA LIGURIA E PIEMONTE SUD OVEST</v>
          </cell>
          <cell r="D168" t="str">
            <v>COORD GENOVA</v>
          </cell>
          <cell r="E168" t="str">
            <v>GENOVA - PIAZZA FONTANE MAROSE 1</v>
          </cell>
        </row>
        <row r="169">
          <cell r="A169" t="str">
            <v>0103178</v>
          </cell>
          <cell r="B169" t="str">
            <v>PIEMONTE, VALLE D'AOSTA E LIGURIA</v>
          </cell>
          <cell r="C169" t="str">
            <v>AREA LIGURIA E PIEMONTE SUD OVEST</v>
          </cell>
          <cell r="D169" t="str">
            <v>COORD GENOVA</v>
          </cell>
          <cell r="E169" t="str">
            <v>GENOVA - VIA SAN VINCENZO 83 R</v>
          </cell>
        </row>
        <row r="170">
          <cell r="A170" t="str">
            <v>0100175</v>
          </cell>
          <cell r="B170" t="str">
            <v>PIEMONTE, VALLE D'AOSTA E LIGURIA</v>
          </cell>
          <cell r="C170" t="str">
            <v>AREA LIGURIA E PIEMONTE SUD OVEST</v>
          </cell>
          <cell r="D170" t="str">
            <v>COORD GENOVA</v>
          </cell>
          <cell r="E170" t="str">
            <v>CAMPOMORONE</v>
          </cell>
        </row>
        <row r="171">
          <cell r="A171" t="str">
            <v>0100337</v>
          </cell>
          <cell r="B171" t="str">
            <v>PIEMONTE, VALLE D'AOSTA E LIGURIA</v>
          </cell>
          <cell r="C171" t="str">
            <v>AREA LIGURIA E PIEMONTE SUD OVEST</v>
          </cell>
          <cell r="D171" t="str">
            <v>COORD GENOVA EST - LA SPEZIA</v>
          </cell>
          <cell r="E171" t="str">
            <v>LA SPEZIA</v>
          </cell>
        </row>
        <row r="172">
          <cell r="A172" t="str">
            <v>0100224</v>
          </cell>
          <cell r="B172" t="str">
            <v>PIEMONTE, VALLE D'AOSTA E LIGURIA</v>
          </cell>
          <cell r="C172" t="str">
            <v>AREA LIGURIA E PIEMONTE SUD OVEST</v>
          </cell>
          <cell r="D172" t="str">
            <v>COORD GENOVA EST - LA SPEZIA</v>
          </cell>
          <cell r="E172" t="str">
            <v>CHIAVARI</v>
          </cell>
        </row>
        <row r="173">
          <cell r="A173" t="str">
            <v>0100432</v>
          </cell>
          <cell r="B173" t="str">
            <v>PIEMONTE, VALLE D'AOSTA E LIGURIA</v>
          </cell>
          <cell r="C173" t="str">
            <v>AREA LIGURIA E PIEMONTE SUD OVEST</v>
          </cell>
          <cell r="D173" t="str">
            <v>COORD GENOVA EST - LA SPEZIA</v>
          </cell>
          <cell r="E173" t="str">
            <v>RAPALLO</v>
          </cell>
        </row>
        <row r="174">
          <cell r="A174" t="str">
            <v>7904526</v>
          </cell>
          <cell r="B174" t="str">
            <v>VENETO FRIULI V G E TRENTINO AA</v>
          </cell>
          <cell r="C174" t="str">
            <v>AREA CASSA DI RISPARMIO DEL FRIULI VENEZIA GIULIA</v>
          </cell>
          <cell r="D174" t="str">
            <v>COORD GORIZIA - TRIESTE</v>
          </cell>
          <cell r="E174" t="str">
            <v>TRIESTE - PIAZZA DELLA REPUBBLICA 2</v>
          </cell>
        </row>
        <row r="175">
          <cell r="A175" t="str">
            <v>7904524</v>
          </cell>
          <cell r="B175" t="str">
            <v>VENETO FRIULI V G E TRENTINO AA</v>
          </cell>
          <cell r="C175" t="str">
            <v>AREA CASSA DI RISPARMIO DEL FRIULI VENEZIA GIULIA</v>
          </cell>
          <cell r="D175" t="str">
            <v>COORD GORIZIA - TRIESTE</v>
          </cell>
          <cell r="E175" t="str">
            <v>TRIESTE - VIA CABOTO 12</v>
          </cell>
        </row>
        <row r="176">
          <cell r="A176" t="str">
            <v>7904523</v>
          </cell>
          <cell r="B176" t="str">
            <v>VENETO FRIULI V G E TRENTINO AA</v>
          </cell>
          <cell r="C176" t="str">
            <v>AREA CASSA DI RISPARMIO DEL FRIULI VENEZIA GIULIA</v>
          </cell>
          <cell r="D176" t="str">
            <v>COORD GORIZIA - TRIESTE</v>
          </cell>
          <cell r="E176" t="str">
            <v>TRIESTE - PIAZZA DELLA BORSA 15/A</v>
          </cell>
        </row>
        <row r="177">
          <cell r="A177" t="str">
            <v>6700301</v>
          </cell>
          <cell r="B177" t="str">
            <v>TOSCANA UMBRIA LAZIO E SARDEGNA</v>
          </cell>
          <cell r="C177" t="str">
            <v>AREA CR FIRENZE</v>
          </cell>
          <cell r="D177" t="str">
            <v>COORD GROSSETO</v>
          </cell>
          <cell r="E177" t="str">
            <v>GROSSETO</v>
          </cell>
        </row>
        <row r="178">
          <cell r="A178" t="str">
            <v>6700309</v>
          </cell>
          <cell r="B178" t="str">
            <v>TOSCANA UMBRIA LAZIO E SARDEGNA</v>
          </cell>
          <cell r="C178" t="str">
            <v>AREA CR FIRENZE</v>
          </cell>
          <cell r="D178" t="str">
            <v>COORD GROSSETO</v>
          </cell>
          <cell r="E178" t="str">
            <v>PORTO SANTO STEFANO</v>
          </cell>
        </row>
        <row r="179">
          <cell r="A179" t="str">
            <v>6702993</v>
          </cell>
          <cell r="B179" t="str">
            <v>TOSCANA UMBRIA LAZIO E SARDEGNA</v>
          </cell>
          <cell r="C179" t="str">
            <v>AREA CR FIRENZE</v>
          </cell>
          <cell r="D179" t="str">
            <v>COORD GROSSETO</v>
          </cell>
          <cell r="E179" t="str">
            <v>FOLLONICA 3</v>
          </cell>
        </row>
        <row r="180">
          <cell r="A180" t="str">
            <v>0100474</v>
          </cell>
          <cell r="B180" t="str">
            <v>PIEMONTE, VALLE D'AOSTA E LIGURIA</v>
          </cell>
          <cell r="C180" t="str">
            <v>AREA LIGURIA E PIEMONTE SUD OVEST</v>
          </cell>
          <cell r="D180" t="str">
            <v>COORD IMPERIA</v>
          </cell>
          <cell r="E180" t="str">
            <v>SAN REMO</v>
          </cell>
        </row>
        <row r="181">
          <cell r="A181" t="str">
            <v>0100574</v>
          </cell>
          <cell r="B181" t="str">
            <v>PIEMONTE, VALLE D'AOSTA E LIGURIA</v>
          </cell>
          <cell r="C181" t="str">
            <v>AREA LIGURIA E PIEMONTE SUD OVEST</v>
          </cell>
          <cell r="D181" t="str">
            <v>COORD IMPERIA</v>
          </cell>
          <cell r="E181" t="str">
            <v>VENTIMIGLIA</v>
          </cell>
        </row>
        <row r="182">
          <cell r="A182" t="str">
            <v>0103954</v>
          </cell>
          <cell r="B182" t="str">
            <v>PIEMONTE, VALLE D'AOSTA E LIGURIA</v>
          </cell>
          <cell r="C182" t="str">
            <v>AREA LIGURIA E PIEMONTE SUD OVEST</v>
          </cell>
          <cell r="D182" t="str">
            <v>COORD IMPERIA</v>
          </cell>
          <cell r="E182" t="str">
            <v>IMPERIA - ONEGLIA</v>
          </cell>
        </row>
        <row r="183">
          <cell r="A183" t="str">
            <v>7300494</v>
          </cell>
          <cell r="B183" t="str">
            <v>EMILIA R MARCHE ABRUZZO E MOLISE</v>
          </cell>
          <cell r="C183" t="str">
            <v>AREA BANCA DELL'ADRIATICO</v>
          </cell>
          <cell r="D183" t="str">
            <v>COORD ISERNIA - CAMPOBASSO</v>
          </cell>
          <cell r="E183" t="str">
            <v>TERMOLI</v>
          </cell>
        </row>
        <row r="184">
          <cell r="A184" t="str">
            <v>7300599</v>
          </cell>
          <cell r="B184" t="str">
            <v>EMILIA R MARCHE ABRUZZO E MOLISE</v>
          </cell>
          <cell r="C184" t="str">
            <v>AREA BANCA DELL'ADRIATICO</v>
          </cell>
          <cell r="D184" t="str">
            <v>COORD ISERNIA - CAMPOBASSO</v>
          </cell>
          <cell r="E184" t="str">
            <v>VASTO - CORSO EUROPA 9</v>
          </cell>
        </row>
        <row r="185">
          <cell r="A185" t="str">
            <v>7309374</v>
          </cell>
          <cell r="B185" t="str">
            <v>EMILIA R MARCHE ABRUZZO E MOLISE</v>
          </cell>
          <cell r="C185" t="str">
            <v>AREA BANCA DELL'ADRIATICO</v>
          </cell>
          <cell r="D185" t="str">
            <v>COORD ISERNIA - CAMPOBASSO</v>
          </cell>
          <cell r="E185" t="str">
            <v>CAMPOBASSO - PIAZZA GABRIELE PEPE</v>
          </cell>
        </row>
        <row r="186">
          <cell r="A186" t="str">
            <v>0103693</v>
          </cell>
          <cell r="B186" t="str">
            <v>TOSCANA UMBRIA LAZIO E SARDEGNA</v>
          </cell>
          <cell r="C186" t="str">
            <v>AREA LAZIO</v>
          </cell>
          <cell r="D186" t="str">
            <v>COORD LATINA - POMEZIA</v>
          </cell>
          <cell r="E186" t="str">
            <v>POMEZIA - VIA DEL MARE 7</v>
          </cell>
        </row>
        <row r="187">
          <cell r="A187" t="str">
            <v>0106846</v>
          </cell>
          <cell r="B187" t="str">
            <v>TOSCANA UMBRIA LAZIO E SARDEGNA</v>
          </cell>
          <cell r="C187" t="str">
            <v>AREA LAZIO</v>
          </cell>
          <cell r="D187" t="str">
            <v>COORD LATINA - POMEZIA</v>
          </cell>
          <cell r="E187" t="str">
            <v>LATINA - VIA CERVETERI</v>
          </cell>
        </row>
        <row r="188">
          <cell r="A188" t="str">
            <v>0101062</v>
          </cell>
          <cell r="B188" t="str">
            <v>TOSCANA UMBRIA LAZIO E SARDEGNA</v>
          </cell>
          <cell r="C188" t="str">
            <v>AREA LAZIO</v>
          </cell>
          <cell r="D188" t="str">
            <v>COORD LATINA - POMEZIA</v>
          </cell>
          <cell r="E188" t="str">
            <v>LATINA - VIA EMANUELE FILIBERTO 37</v>
          </cell>
        </row>
        <row r="189">
          <cell r="A189" t="str">
            <v>0304022</v>
          </cell>
          <cell r="B189" t="str">
            <v>CAMPANIA BASILICATA CALABRIA PUGLIA E SICILIA</v>
          </cell>
          <cell r="C189" t="str">
            <v>AREA PUGLIA</v>
          </cell>
          <cell r="D189" t="str">
            <v>COORD LECCE</v>
          </cell>
          <cell r="E189" t="str">
            <v>LECCE 03</v>
          </cell>
        </row>
        <row r="190">
          <cell r="A190" t="str">
            <v>0301081</v>
          </cell>
          <cell r="B190" t="str">
            <v>CAMPANIA BASILICATA CALABRIA PUGLIA E SICILIA</v>
          </cell>
          <cell r="C190" t="str">
            <v>AREA PUGLIA</v>
          </cell>
          <cell r="D190" t="str">
            <v>COORD LECCE</v>
          </cell>
          <cell r="E190" t="str">
            <v>GALATINA - PIAZZA DANTE ALIGHIERI 95</v>
          </cell>
        </row>
        <row r="191">
          <cell r="A191" t="str">
            <v>0305098</v>
          </cell>
          <cell r="B191" t="str">
            <v>CAMPANIA BASILICATA CALABRIA PUGLIA E SICILIA</v>
          </cell>
          <cell r="C191" t="str">
            <v>AREA PUGLIA</v>
          </cell>
          <cell r="D191" t="str">
            <v>COORD LECCE</v>
          </cell>
          <cell r="E191" t="str">
            <v>LECCE - PIAZZA SANT'ORONZO 43</v>
          </cell>
        </row>
        <row r="192">
          <cell r="A192" t="str">
            <v>0103796</v>
          </cell>
          <cell r="B192" t="str">
            <v>LOMBARDIA</v>
          </cell>
          <cell r="C192" t="str">
            <v>AREA LOMBARDIA NORD</v>
          </cell>
          <cell r="D192" t="str">
            <v>COORD LECCO - SONDRIO</v>
          </cell>
          <cell r="E192" t="str">
            <v>SONDRIO - VIA PIAZZI 4</v>
          </cell>
        </row>
        <row r="193">
          <cell r="A193" t="str">
            <v>0102654</v>
          </cell>
          <cell r="B193" t="str">
            <v>LOMBARDIA</v>
          </cell>
          <cell r="C193" t="str">
            <v>AREA LOMBARDIA NORD</v>
          </cell>
          <cell r="D193" t="str">
            <v>COORD LECCO - SONDRIO</v>
          </cell>
          <cell r="E193" t="str">
            <v>OGGIONO - PIAZZA SIRONI 8</v>
          </cell>
        </row>
        <row r="194">
          <cell r="A194" t="str">
            <v>0103474</v>
          </cell>
          <cell r="B194" t="str">
            <v>LOMBARDIA</v>
          </cell>
          <cell r="C194" t="str">
            <v>AREA LOMBARDIA NORD</v>
          </cell>
          <cell r="D194" t="str">
            <v>COORD LECCO - SONDRIO</v>
          </cell>
          <cell r="E194" t="str">
            <v>LECCO - PIAZZA MAZZINI 18</v>
          </cell>
        </row>
        <row r="195">
          <cell r="A195" t="str">
            <v>0107071</v>
          </cell>
          <cell r="B195" t="str">
            <v>MILANO E PROVINCIA</v>
          </cell>
          <cell r="C195" t="str">
            <v>AREA MILANO PROVINCIA</v>
          </cell>
          <cell r="D195" t="str">
            <v>COORD LEGNANO</v>
          </cell>
          <cell r="E195" t="str">
            <v>LEGNANO</v>
          </cell>
        </row>
        <row r="196">
          <cell r="A196" t="str">
            <v>0103477</v>
          </cell>
          <cell r="B196" t="str">
            <v>MILANO E PROVINCIA</v>
          </cell>
          <cell r="C196" t="str">
            <v>AREA MILANO PROVINCIA</v>
          </cell>
          <cell r="D196" t="str">
            <v>COORD LEGNANO</v>
          </cell>
          <cell r="E196" t="str">
            <v>LEGNANO - PIAZZA IV NOVEMBRE</v>
          </cell>
        </row>
        <row r="197">
          <cell r="A197" t="str">
            <v>0103457</v>
          </cell>
          <cell r="B197" t="str">
            <v>MILANO E PROVINCIA</v>
          </cell>
          <cell r="C197" t="str">
            <v>AREA MILANO PROVINCIA</v>
          </cell>
          <cell r="D197" t="str">
            <v>COORD LEGNANO</v>
          </cell>
          <cell r="E197" t="str">
            <v>INVERUNO - VIA GIOVANNI MARCORA 30</v>
          </cell>
        </row>
        <row r="198">
          <cell r="A198" t="str">
            <v>6706743</v>
          </cell>
          <cell r="B198" t="str">
            <v>TOSCANA UMBRIA LAZIO E SARDEGNA</v>
          </cell>
          <cell r="C198" t="str">
            <v>AREA CR FIRENZE</v>
          </cell>
          <cell r="D198" t="str">
            <v>COORD LIVORNO</v>
          </cell>
          <cell r="E198" t="str">
            <v>LIVORNO 3</v>
          </cell>
        </row>
        <row r="199">
          <cell r="A199" t="str">
            <v>6700401</v>
          </cell>
          <cell r="B199" t="str">
            <v>TOSCANA UMBRIA LAZIO E SARDEGNA</v>
          </cell>
          <cell r="C199" t="str">
            <v>AREA CR FIRENZE</v>
          </cell>
          <cell r="D199" t="str">
            <v>COORD LIVORNO</v>
          </cell>
          <cell r="E199" t="str">
            <v>PORTOFERRAIO</v>
          </cell>
        </row>
        <row r="200">
          <cell r="A200" t="str">
            <v>6700928</v>
          </cell>
          <cell r="B200" t="str">
            <v>TOSCANA UMBRIA LAZIO E SARDEGNA</v>
          </cell>
          <cell r="C200" t="str">
            <v>AREA CR FIRENZE</v>
          </cell>
          <cell r="D200" t="str">
            <v>COORD LIVORNO</v>
          </cell>
          <cell r="E200" t="str">
            <v>PIOMBINO</v>
          </cell>
        </row>
        <row r="201">
          <cell r="A201" t="str">
            <v>0102673</v>
          </cell>
          <cell r="B201" t="str">
            <v>LOMBARDIA</v>
          </cell>
          <cell r="C201" t="str">
            <v>AREA LOMBARDIA SUD EST</v>
          </cell>
          <cell r="D201" t="str">
            <v>COORD LODIGIANO</v>
          </cell>
          <cell r="E201" t="str">
            <v>CODOGNO - VIA VITTORIO EMANUELE 27</v>
          </cell>
        </row>
        <row r="202">
          <cell r="A202" t="str">
            <v>0103485</v>
          </cell>
          <cell r="B202" t="str">
            <v>LOMBARDIA</v>
          </cell>
          <cell r="C202" t="str">
            <v>AREA LOMBARDIA SUD EST</v>
          </cell>
          <cell r="D202" t="str">
            <v>COORD LODIGIANO</v>
          </cell>
          <cell r="E202" t="str">
            <v>LODI - VIA VOLTURNO 13</v>
          </cell>
        </row>
        <row r="203">
          <cell r="A203" t="str">
            <v>0108037</v>
          </cell>
          <cell r="B203" t="str">
            <v>LOMBARDIA</v>
          </cell>
          <cell r="C203" t="str">
            <v>AREA LOMBARDIA SUD EST</v>
          </cell>
          <cell r="D203" t="str">
            <v>COORD LODIGIANO</v>
          </cell>
          <cell r="E203" t="str">
            <v>SANT'ANGELO LODIGIANO</v>
          </cell>
        </row>
        <row r="204">
          <cell r="A204" t="str">
            <v>0103655</v>
          </cell>
          <cell r="B204" t="str">
            <v>LOMBARDIA</v>
          </cell>
          <cell r="C204" t="str">
            <v>AREA LOMBARDIA SUD EST</v>
          </cell>
          <cell r="D204" t="str">
            <v>COORD MANTOVA</v>
          </cell>
          <cell r="E204" t="str">
            <v>MANTOVA - CORSO DELLA LIBERTA' 10/12</v>
          </cell>
        </row>
        <row r="205">
          <cell r="A205" t="str">
            <v>0108044</v>
          </cell>
          <cell r="B205" t="str">
            <v>LOMBARDIA</v>
          </cell>
          <cell r="C205" t="str">
            <v>AREA LOMBARDIA SUD EST</v>
          </cell>
          <cell r="D205" t="str">
            <v>COORD MANTOVA</v>
          </cell>
          <cell r="E205" t="str">
            <v>VIADANA</v>
          </cell>
        </row>
        <row r="206">
          <cell r="A206" t="str">
            <v>0103806</v>
          </cell>
          <cell r="B206" t="str">
            <v>LOMBARDIA</v>
          </cell>
          <cell r="C206" t="str">
            <v>AREA LOMBARDIA SUD EST</v>
          </cell>
          <cell r="D206" t="str">
            <v>COORD MANTOVA</v>
          </cell>
          <cell r="E206" t="str">
            <v>SUZZARA - PIAZZA GIUSEPPE GARIBALDI 8</v>
          </cell>
        </row>
        <row r="207">
          <cell r="A207" t="str">
            <v>0104269</v>
          </cell>
          <cell r="B207" t="str">
            <v>MILANO E PROVINCIA</v>
          </cell>
          <cell r="C207" t="str">
            <v>AREA MILANO PROVINCIA</v>
          </cell>
          <cell r="D207" t="str">
            <v>COORD MELEGNANO</v>
          </cell>
          <cell r="E207" t="str">
            <v>SAN DONATO MI - VIA SERGNANO</v>
          </cell>
        </row>
        <row r="208">
          <cell r="A208" t="str">
            <v>0103749</v>
          </cell>
          <cell r="B208" t="str">
            <v>MILANO E PROVINCIA</v>
          </cell>
          <cell r="C208" t="str">
            <v>AREA MILANO PROVINCIA</v>
          </cell>
          <cell r="D208" t="str">
            <v>COORD MELEGNANO</v>
          </cell>
          <cell r="E208" t="str">
            <v>SAN GIULIANO MILANESE - VIA ROMA 3</v>
          </cell>
        </row>
        <row r="209">
          <cell r="A209" t="str">
            <v>0103722</v>
          </cell>
          <cell r="B209" t="str">
            <v>MILANO E PROVINCIA</v>
          </cell>
          <cell r="C209" t="str">
            <v>AREA MILANO PROVINCIA</v>
          </cell>
          <cell r="D209" t="str">
            <v>COORD MELEGNANO</v>
          </cell>
          <cell r="E209" t="str">
            <v>ROZZANO - VIALE LOMBARDIA 2/4</v>
          </cell>
        </row>
        <row r="210">
          <cell r="A210" t="str">
            <v>0103715</v>
          </cell>
          <cell r="B210" t="str">
            <v>MILANO E PROVINCIA</v>
          </cell>
          <cell r="C210" t="str">
            <v>AREA MILANO PROVINCIA</v>
          </cell>
          <cell r="D210" t="str">
            <v>COORD MELZO</v>
          </cell>
          <cell r="E210" t="str">
            <v>SEGRATE - VIA CASSANESE 170/B</v>
          </cell>
        </row>
        <row r="211">
          <cell r="A211" t="str">
            <v>0108029</v>
          </cell>
          <cell r="B211" t="str">
            <v>MILANO E PROVINCIA</v>
          </cell>
          <cell r="C211" t="str">
            <v>AREA MILANO PROVINCIA</v>
          </cell>
          <cell r="D211" t="str">
            <v>COORD MELZO</v>
          </cell>
          <cell r="E211" t="str">
            <v>MELZO</v>
          </cell>
        </row>
        <row r="212">
          <cell r="A212" t="str">
            <v>0103194</v>
          </cell>
          <cell r="B212" t="str">
            <v>MILANO E PROVINCIA</v>
          </cell>
          <cell r="C212" t="str">
            <v>AREA MILANO PROVINCIA</v>
          </cell>
          <cell r="D212" t="str">
            <v>COORD MELZO</v>
          </cell>
          <cell r="E212" t="str">
            <v>GORGONZOLA - PIAZZA ITALIA 12</v>
          </cell>
        </row>
        <row r="213">
          <cell r="A213" t="str">
            <v>0106994</v>
          </cell>
          <cell r="B213" t="str">
            <v>CAMPANIA BASILICATA CALABRIA PUGLIA E SICILIA</v>
          </cell>
          <cell r="C213" t="str">
            <v>AREA SICILIA</v>
          </cell>
          <cell r="D213" t="str">
            <v>COORD MESSINA</v>
          </cell>
          <cell r="E213" t="str">
            <v>MESSINA - VIALE SAN MARTINO 2</v>
          </cell>
        </row>
        <row r="214">
          <cell r="A214" t="str">
            <v>0100873</v>
          </cell>
          <cell r="B214" t="str">
            <v>CAMPANIA BASILICATA CALABRIA PUGLIA E SICILIA</v>
          </cell>
          <cell r="C214" t="str">
            <v>AREA SICILIA</v>
          </cell>
          <cell r="D214" t="str">
            <v>COORD MESSINA</v>
          </cell>
          <cell r="E214" t="str">
            <v>MILAZZO</v>
          </cell>
        </row>
        <row r="215">
          <cell r="A215" t="str">
            <v>0100739</v>
          </cell>
          <cell r="B215" t="str">
            <v>CAMPANIA BASILICATA CALABRIA PUGLIA E SICILIA</v>
          </cell>
          <cell r="C215" t="str">
            <v>AREA SICILIA</v>
          </cell>
          <cell r="D215" t="str">
            <v>COORD MESSINA</v>
          </cell>
          <cell r="E215" t="str">
            <v>MESSINA</v>
          </cell>
        </row>
        <row r="216">
          <cell r="A216" t="str">
            <v>0101884</v>
          </cell>
          <cell r="B216" t="str">
            <v>MILANO E PROVINCIA</v>
          </cell>
          <cell r="C216" t="str">
            <v>AREA MILANO CITTA</v>
          </cell>
          <cell r="D216" t="str">
            <v>COORD MILANO BOVISA</v>
          </cell>
          <cell r="E216" t="str">
            <v>MILANO - VIA FARINI 56</v>
          </cell>
        </row>
        <row r="217">
          <cell r="A217" t="str">
            <v>0101883</v>
          </cell>
          <cell r="B217" t="str">
            <v>MILANO E PROVINCIA</v>
          </cell>
          <cell r="C217" t="str">
            <v>AREA MILANO CITTA</v>
          </cell>
          <cell r="D217" t="str">
            <v>COORD MILANO BOVISA</v>
          </cell>
          <cell r="E217" t="str">
            <v>MILANO - VIA BELLERIO 1</v>
          </cell>
        </row>
        <row r="218">
          <cell r="A218" t="str">
            <v>0102126</v>
          </cell>
          <cell r="B218" t="str">
            <v>MILANO E PROVINCIA</v>
          </cell>
          <cell r="C218" t="str">
            <v>AREA MILANO CITTA</v>
          </cell>
          <cell r="D218" t="str">
            <v>COORD MILANO BOVISA</v>
          </cell>
          <cell r="E218" t="str">
            <v>MILANO - VIALE ZARA 126</v>
          </cell>
        </row>
        <row r="219">
          <cell r="A219" t="str">
            <v>0101901</v>
          </cell>
          <cell r="B219" t="str">
            <v>MILANO E PROVINCIA</v>
          </cell>
          <cell r="C219" t="str">
            <v>AREA MILANO CITTA</v>
          </cell>
          <cell r="D219" t="str">
            <v>COORD MILANO CENTRALE</v>
          </cell>
          <cell r="E219" t="str">
            <v>MILANO - VIALE LUNIGIANA 22</v>
          </cell>
        </row>
        <row r="220">
          <cell r="A220" t="str">
            <v>0101877</v>
          </cell>
          <cell r="B220" t="str">
            <v>MILANO E PROVINCIA</v>
          </cell>
          <cell r="C220" t="str">
            <v>AREA MILANO CITTA</v>
          </cell>
          <cell r="D220" t="str">
            <v>COORD MILANO CENTRALE</v>
          </cell>
          <cell r="E220" t="str">
            <v>MILANO - CORSO GARIBALDI 86</v>
          </cell>
        </row>
        <row r="221">
          <cell r="A221" t="str">
            <v>0104694</v>
          </cell>
          <cell r="B221" t="str">
            <v>MILANO E PROVINCIA</v>
          </cell>
          <cell r="C221" t="str">
            <v>AREA MILANO CITTA</v>
          </cell>
          <cell r="D221" t="str">
            <v>COORD MILANO CENTRALE</v>
          </cell>
          <cell r="E221" t="str">
            <v>MILANO - CORSO DI PORTA NUOVA 7</v>
          </cell>
        </row>
        <row r="222">
          <cell r="A222" t="str">
            <v>0100352</v>
          </cell>
          <cell r="B222" t="str">
            <v>MILANO E PROVINCIA</v>
          </cell>
          <cell r="C222" t="str">
            <v>AREA MILANO CITTA</v>
          </cell>
          <cell r="D222" t="str">
            <v>COORD MILANO CONCILIAZIONE</v>
          </cell>
          <cell r="E222" t="str">
            <v>MILANO 02</v>
          </cell>
        </row>
        <row r="223">
          <cell r="A223" t="str">
            <v>0101897</v>
          </cell>
          <cell r="B223" t="str">
            <v>MILANO E PROVINCIA</v>
          </cell>
          <cell r="C223" t="str">
            <v>AREA MILANO CITTA</v>
          </cell>
          <cell r="D223" t="str">
            <v>COORD MILANO CONCILIAZIONE</v>
          </cell>
          <cell r="E223" t="str">
            <v>MILANO - PIAZZA NAPOLI 31</v>
          </cell>
        </row>
        <row r="224">
          <cell r="A224" t="str">
            <v>0100007</v>
          </cell>
          <cell r="B224" t="str">
            <v>MILANO E PROVINCIA</v>
          </cell>
          <cell r="C224" t="str">
            <v>AREA MILANO CITTA</v>
          </cell>
          <cell r="D224" t="str">
            <v>COORD MILANO CONCILIAZIONE</v>
          </cell>
          <cell r="E224" t="str">
            <v>MILANO - CORSO MAGENTA 32</v>
          </cell>
        </row>
        <row r="225">
          <cell r="A225" t="str">
            <v>0101892</v>
          </cell>
          <cell r="B225" t="str">
            <v>MILANO E PROVINCIA</v>
          </cell>
          <cell r="C225" t="str">
            <v>AREA MILANO CITTA</v>
          </cell>
          <cell r="D225" t="str">
            <v>COORD MILANO CORVETTO</v>
          </cell>
          <cell r="E225" t="str">
            <v>MILANO - CORSO LODI 132</v>
          </cell>
        </row>
        <row r="226">
          <cell r="A226" t="str">
            <v>0103979</v>
          </cell>
          <cell r="B226" t="str">
            <v>MILANO E PROVINCIA</v>
          </cell>
          <cell r="C226" t="str">
            <v>AREA MILANO CITTA</v>
          </cell>
          <cell r="D226" t="str">
            <v>COORD MILANO CORVETTO</v>
          </cell>
          <cell r="E226" t="str">
            <v>MILANO - CORSO LODI 34</v>
          </cell>
        </row>
        <row r="227">
          <cell r="A227" t="str">
            <v>0101890</v>
          </cell>
          <cell r="B227" t="str">
            <v>MILANO E PROVINCIA</v>
          </cell>
          <cell r="C227" t="str">
            <v>AREA MILANO CITTA</v>
          </cell>
          <cell r="D227" t="str">
            <v>COORD MILANO CORVETTO</v>
          </cell>
          <cell r="E227" t="str">
            <v>MILANO - VIALE ROMAGNA 20</v>
          </cell>
        </row>
        <row r="228">
          <cell r="A228" t="str">
            <v>0101876</v>
          </cell>
          <cell r="B228" t="str">
            <v>MILANO E PROVINCIA</v>
          </cell>
          <cell r="C228" t="str">
            <v>AREA MILANO CITTA</v>
          </cell>
          <cell r="D228" t="str">
            <v>COORD MILANO DUOMO</v>
          </cell>
          <cell r="E228" t="str">
            <v>MILANO - VIA VERDI 8</v>
          </cell>
        </row>
        <row r="229">
          <cell r="A229" t="str">
            <v>0108051</v>
          </cell>
          <cell r="B229" t="str">
            <v>MILANO E PROVINCIA</v>
          </cell>
          <cell r="C229" t="str">
            <v>AREA MILANO CITTA</v>
          </cell>
          <cell r="D229" t="str">
            <v>COORD MILANO DUOMO</v>
          </cell>
          <cell r="E229" t="str">
            <v>MILANO 27</v>
          </cell>
        </row>
        <row r="230">
          <cell r="A230" t="str">
            <v>0100350</v>
          </cell>
          <cell r="B230" t="str">
            <v>MILANO E PROVINCIA</v>
          </cell>
          <cell r="C230" t="str">
            <v>AREA MILANO CITTA</v>
          </cell>
          <cell r="D230" t="str">
            <v>COORD MILANO DUOMO</v>
          </cell>
          <cell r="E230" t="str">
            <v>MILANO</v>
          </cell>
        </row>
        <row r="231">
          <cell r="A231" t="str">
            <v>0101893</v>
          </cell>
          <cell r="B231" t="str">
            <v>MILANO E PROVINCIA</v>
          </cell>
          <cell r="C231" t="str">
            <v>AREA MILANO CITTA</v>
          </cell>
          <cell r="D231" t="str">
            <v>COORD MILANO LORENTEGGIO</v>
          </cell>
          <cell r="E231" t="str">
            <v>MILANO - VIA DELLE FORZE ARMATE 336</v>
          </cell>
        </row>
        <row r="232">
          <cell r="A232" t="str">
            <v>0101896</v>
          </cell>
          <cell r="B232" t="str">
            <v>MILANO E PROVINCIA</v>
          </cell>
          <cell r="C232" t="str">
            <v>AREA MILANO CITTA</v>
          </cell>
          <cell r="D232" t="str">
            <v>COORD MILANO LORENTEGGIO</v>
          </cell>
          <cell r="E232" t="str">
            <v>MILANO - VIA MEDA 49</v>
          </cell>
        </row>
        <row r="233">
          <cell r="A233" t="str">
            <v>0101903</v>
          </cell>
          <cell r="B233" t="str">
            <v>MILANO E PROVINCIA</v>
          </cell>
          <cell r="C233" t="str">
            <v>AREA MILANO CITTA</v>
          </cell>
          <cell r="D233" t="str">
            <v>COORD MILANO LORENTEGGIO</v>
          </cell>
          <cell r="E233" t="str">
            <v>MILANO - VIA E. PONTI 55</v>
          </cell>
        </row>
        <row r="234">
          <cell r="A234" t="str">
            <v>0102109</v>
          </cell>
          <cell r="B234" t="str">
            <v>MILANO E PROVINCIA</v>
          </cell>
          <cell r="C234" t="str">
            <v>AREA MILANO CITTA</v>
          </cell>
          <cell r="D234" t="str">
            <v>COORD MILANO LORETO</v>
          </cell>
          <cell r="E234" t="str">
            <v>MILANO - CORSO BUENOS AIRES 92</v>
          </cell>
        </row>
        <row r="235">
          <cell r="A235" t="str">
            <v>0101899</v>
          </cell>
          <cell r="B235" t="str">
            <v>MILANO E PROVINCIA</v>
          </cell>
          <cell r="C235" t="str">
            <v>AREA MILANO CITTA</v>
          </cell>
          <cell r="D235" t="str">
            <v>COORD MILANO LORETO</v>
          </cell>
          <cell r="E235" t="str">
            <v>MILANO - VIALE MONZA 136</v>
          </cell>
        </row>
        <row r="236">
          <cell r="A236" t="str">
            <v>0101889</v>
          </cell>
          <cell r="B236" t="str">
            <v>MILANO E PROVINCIA</v>
          </cell>
          <cell r="C236" t="str">
            <v>AREA MILANO CITTA</v>
          </cell>
          <cell r="D236" t="str">
            <v>COORD MILANO LORETO</v>
          </cell>
          <cell r="E236" t="str">
            <v>MILANO - VIA POPOLI UNITI 2</v>
          </cell>
        </row>
        <row r="237">
          <cell r="A237" t="str">
            <v>0101878</v>
          </cell>
          <cell r="B237" t="str">
            <v>MILANO E PROVINCIA</v>
          </cell>
          <cell r="C237" t="str">
            <v>AREA MILANO CITTA</v>
          </cell>
          <cell r="D237" t="str">
            <v>COORD MILANO PORTA ROMANA</v>
          </cell>
          <cell r="E237" t="str">
            <v>MILANO - VIA TRINCEA DELLE FRASCHE 2</v>
          </cell>
        </row>
        <row r="238">
          <cell r="A238" t="str">
            <v>0101886</v>
          </cell>
          <cell r="B238" t="str">
            <v>MILANO E PROVINCIA</v>
          </cell>
          <cell r="C238" t="str">
            <v>AREA MILANO CITTA</v>
          </cell>
          <cell r="D238" t="str">
            <v>COORD MILANO PORTA ROMANA</v>
          </cell>
          <cell r="E238" t="str">
            <v>MILANO - VIA C. BATTISTI 11</v>
          </cell>
        </row>
        <row r="239">
          <cell r="A239" t="str">
            <v>0101881</v>
          </cell>
          <cell r="B239" t="str">
            <v>MILANO E PROVINCIA</v>
          </cell>
          <cell r="C239" t="str">
            <v>AREA MILANO CITTA</v>
          </cell>
          <cell r="D239" t="str">
            <v>COORD MILANO PORTA ROMANA</v>
          </cell>
          <cell r="E239" t="str">
            <v>MILANO - CORSO DI PORTA ROMANA 78</v>
          </cell>
        </row>
        <row r="240">
          <cell r="A240" t="str">
            <v>0100353</v>
          </cell>
          <cell r="B240" t="str">
            <v>MILANO E PROVINCIA</v>
          </cell>
          <cell r="C240" t="str">
            <v>AREA MILANO CITTA</v>
          </cell>
          <cell r="D240" t="str">
            <v>COORD MILANO SAN SIRO</v>
          </cell>
          <cell r="E240" t="str">
            <v>MILANO 03</v>
          </cell>
        </row>
        <row r="241">
          <cell r="A241" t="str">
            <v>0101912</v>
          </cell>
          <cell r="B241" t="str">
            <v>MILANO E PROVINCIA</v>
          </cell>
          <cell r="C241" t="str">
            <v>AREA MILANO CITTA</v>
          </cell>
          <cell r="D241" t="str">
            <v>COORD MILANO SAN SIRO</v>
          </cell>
          <cell r="E241" t="str">
            <v>MILANO - VIA QUARENGHI 23</v>
          </cell>
        </row>
        <row r="242">
          <cell r="A242" t="str">
            <v>0102122</v>
          </cell>
          <cell r="B242" t="str">
            <v>MILANO E PROVINCIA</v>
          </cell>
          <cell r="C242" t="str">
            <v>AREA MILANO CITTA</v>
          </cell>
          <cell r="D242" t="str">
            <v>COORD MILANO SAN SIRO</v>
          </cell>
          <cell r="E242" t="str">
            <v>MILANO - VIA MICHELINO DA BESOZZO 16</v>
          </cell>
        </row>
        <row r="243">
          <cell r="A243" t="str">
            <v>7800885</v>
          </cell>
          <cell r="B243" t="str">
            <v>EMILIA R MARCHE ABRUZZO E MOLISE</v>
          </cell>
          <cell r="C243" t="str">
            <v>AREA CASSA DI RISPARMIO IN BOLOGNA</v>
          </cell>
          <cell r="D243" t="str">
            <v>COORD MODENA</v>
          </cell>
          <cell r="E243" t="str">
            <v>MEDOLLA</v>
          </cell>
        </row>
        <row r="244">
          <cell r="A244" t="str">
            <v>7801559</v>
          </cell>
          <cell r="B244" t="str">
            <v>EMILIA R MARCHE ABRUZZO E MOLISE</v>
          </cell>
          <cell r="C244" t="str">
            <v>AREA CASSA DI RISPARMIO IN BOLOGNA</v>
          </cell>
          <cell r="D244" t="str">
            <v>COORD MODENA</v>
          </cell>
          <cell r="E244" t="str">
            <v>MODENA VIA GIARDINI</v>
          </cell>
        </row>
        <row r="245">
          <cell r="A245" t="str">
            <v>7805031</v>
          </cell>
          <cell r="B245" t="str">
            <v>EMILIA R MARCHE ABRUZZO E MOLISE</v>
          </cell>
          <cell r="C245" t="str">
            <v>AREA CASSA DI RISPARMIO IN BOLOGNA</v>
          </cell>
          <cell r="D245" t="str">
            <v>COORD MODENA</v>
          </cell>
          <cell r="E245" t="str">
            <v>CREVALCORE</v>
          </cell>
        </row>
        <row r="246">
          <cell r="A246" t="str">
            <v>0302020</v>
          </cell>
          <cell r="B246" t="str">
            <v>CAMPANIA BASILICATA CALABRIA PUGLIA E SICILIA</v>
          </cell>
          <cell r="C246" t="str">
            <v>AREA NAPOLI E PROVINCIA</v>
          </cell>
          <cell r="D246" t="str">
            <v>COORD NAPOLI CENTRO</v>
          </cell>
          <cell r="E246" t="str">
            <v>NAPOLI - VIA NUOVA MARINA 20</v>
          </cell>
        </row>
        <row r="247">
          <cell r="A247" t="str">
            <v>0300100</v>
          </cell>
          <cell r="B247" t="str">
            <v>CAMPANIA BASILICATA CALABRIA PUGLIA E SICILIA</v>
          </cell>
          <cell r="C247" t="str">
            <v>AREA NAPOLI E PROVINCIA</v>
          </cell>
          <cell r="D247" t="str">
            <v>COORD NAPOLI CENTRO</v>
          </cell>
          <cell r="E247" t="str">
            <v>NAPOLI VIA TOLEDO</v>
          </cell>
        </row>
        <row r="248">
          <cell r="A248" t="str">
            <v>0300101</v>
          </cell>
          <cell r="B248" t="str">
            <v>CAMPANIA BASILICATA CALABRIA PUGLIA E SICILIA</v>
          </cell>
          <cell r="C248" t="str">
            <v>AREA NAPOLI E PROVINCIA</v>
          </cell>
          <cell r="D248" t="str">
            <v>COORD NAPOLI CENTRO</v>
          </cell>
          <cell r="E248" t="str">
            <v>NAPOLI 01</v>
          </cell>
        </row>
        <row r="249">
          <cell r="A249" t="str">
            <v>0300676</v>
          </cell>
          <cell r="B249" t="str">
            <v>CAMPANIA BASILICATA CALABRIA PUGLIA E SICILIA</v>
          </cell>
          <cell r="C249" t="str">
            <v>AREA NAPOLI E PROVINCIA</v>
          </cell>
          <cell r="D249" t="str">
            <v>COORD NAPOLI EST</v>
          </cell>
          <cell r="E249" t="str">
            <v>NAPOLI 89</v>
          </cell>
        </row>
        <row r="250">
          <cell r="A250" t="str">
            <v>0308267</v>
          </cell>
          <cell r="B250" t="str">
            <v>CAMPANIA BASILICATA CALABRIA PUGLIA E SICILIA</v>
          </cell>
          <cell r="C250" t="str">
            <v>AREA NAPOLI E PROVINCIA</v>
          </cell>
          <cell r="D250" t="str">
            <v>COORD NAPOLI EST</v>
          </cell>
          <cell r="E250" t="str">
            <v>ERCOLANO</v>
          </cell>
        </row>
        <row r="251">
          <cell r="A251" t="str">
            <v>0300665</v>
          </cell>
          <cell r="B251" t="str">
            <v>CAMPANIA BASILICATA CALABRIA PUGLIA E SICILIA</v>
          </cell>
          <cell r="C251" t="str">
            <v>AREA NAPOLI E PROVINCIA</v>
          </cell>
          <cell r="D251" t="str">
            <v>COORD NAPOLI EST</v>
          </cell>
          <cell r="E251" t="str">
            <v>NAPOLI 91</v>
          </cell>
        </row>
        <row r="252">
          <cell r="A252" t="str">
            <v>0305100</v>
          </cell>
          <cell r="B252" t="str">
            <v>CAMPANIA BASILICATA CALABRIA PUGLIA E SICILIA</v>
          </cell>
          <cell r="C252" t="str">
            <v>AREA NAPOLI E PROVINCIA</v>
          </cell>
          <cell r="D252" t="str">
            <v>COORD NAPOLI OVEST</v>
          </cell>
          <cell r="E252" t="str">
            <v>NAPOLI VIA MERLIANI</v>
          </cell>
        </row>
        <row r="253">
          <cell r="A253" t="str">
            <v>0300673</v>
          </cell>
          <cell r="B253" t="str">
            <v>CAMPANIA BASILICATA CALABRIA PUGLIA E SICILIA</v>
          </cell>
          <cell r="C253" t="str">
            <v>AREA NAPOLI E PROVINCIA</v>
          </cell>
          <cell r="D253" t="str">
            <v>COORD NAPOLI OVEST</v>
          </cell>
          <cell r="E253" t="str">
            <v>NAPOLI 90</v>
          </cell>
        </row>
        <row r="254">
          <cell r="A254" t="str">
            <v>0305136</v>
          </cell>
          <cell r="B254" t="str">
            <v>CAMPANIA BASILICATA CALABRIA PUGLIA E SICILIA</v>
          </cell>
          <cell r="C254" t="str">
            <v>AREA NAPOLI E PROVINCIA</v>
          </cell>
          <cell r="D254" t="str">
            <v>COORD NAPOLI OVEST</v>
          </cell>
          <cell r="E254" t="str">
            <v>NAPOLI 36</v>
          </cell>
        </row>
        <row r="255">
          <cell r="A255" t="str">
            <v>0300687</v>
          </cell>
          <cell r="B255" t="str">
            <v>CAMPANIA BASILICATA CALABRIA PUGLIA E SICILIA</v>
          </cell>
          <cell r="C255" t="str">
            <v>AREA NAPOLI E PROVINCIA</v>
          </cell>
          <cell r="D255" t="str">
            <v>COORD NAPOLI PROVINCIA EST</v>
          </cell>
          <cell r="E255" t="str">
            <v>SAN GIUSEPPE VESUVIANO 01</v>
          </cell>
        </row>
        <row r="256">
          <cell r="A256" t="str">
            <v>0300690</v>
          </cell>
          <cell r="B256" t="str">
            <v>CAMPANIA BASILICATA CALABRIA PUGLIA E SICILIA</v>
          </cell>
          <cell r="C256" t="str">
            <v>AREA NAPOLI E PROVINCIA</v>
          </cell>
          <cell r="D256" t="str">
            <v>COORD NAPOLI PROVINCIA EST</v>
          </cell>
          <cell r="E256" t="str">
            <v>TERZIGNO</v>
          </cell>
        </row>
        <row r="257">
          <cell r="A257" t="str">
            <v>0300688</v>
          </cell>
          <cell r="B257" t="str">
            <v>CAMPANIA BASILICATA CALABRIA PUGLIA E SICILIA</v>
          </cell>
          <cell r="C257" t="str">
            <v>AREA NAPOLI E PROVINCIA</v>
          </cell>
          <cell r="D257" t="str">
            <v>COORD NAPOLI PROVINCIA EST</v>
          </cell>
          <cell r="E257" t="str">
            <v>SOMMA VESUVIANA 01</v>
          </cell>
        </row>
        <row r="258">
          <cell r="A258" t="str">
            <v>0300681</v>
          </cell>
          <cell r="B258" t="str">
            <v>CAMPANIA BASILICATA CALABRIA PUGLIA E SICILIA</v>
          </cell>
          <cell r="C258" t="str">
            <v>AREA NAPOLI E PROVINCIA</v>
          </cell>
          <cell r="D258" t="str">
            <v>COORD NAPOLI PROVINCIA NORD</v>
          </cell>
          <cell r="E258" t="str">
            <v>FRATTAMAGGIORE 02</v>
          </cell>
        </row>
        <row r="259">
          <cell r="A259" t="str">
            <v>0305300</v>
          </cell>
          <cell r="B259" t="str">
            <v>CAMPANIA BASILICATA CALABRIA PUGLIA E SICILIA</v>
          </cell>
          <cell r="C259" t="str">
            <v>AREA NAPOLI E PROVINCIA</v>
          </cell>
          <cell r="D259" t="str">
            <v>COORD NAPOLI PROVINCIA NORD</v>
          </cell>
          <cell r="E259" t="str">
            <v>FRATTAMAGGIORE</v>
          </cell>
        </row>
        <row r="260">
          <cell r="A260" t="str">
            <v>0300679</v>
          </cell>
          <cell r="B260" t="str">
            <v>CAMPANIA BASILICATA CALABRIA PUGLIA E SICILIA</v>
          </cell>
          <cell r="C260" t="str">
            <v>AREA NAPOLI E PROVINCIA</v>
          </cell>
          <cell r="D260" t="str">
            <v>COORD NAPOLI PROVINCIA NORD</v>
          </cell>
          <cell r="E260" t="str">
            <v>CAIVANO 01</v>
          </cell>
        </row>
        <row r="261">
          <cell r="A261" t="str">
            <v>0304800</v>
          </cell>
          <cell r="B261" t="str">
            <v>CAMPANIA BASILICATA CALABRIA PUGLIA E SICILIA</v>
          </cell>
          <cell r="C261" t="str">
            <v>AREA NAPOLI E PROVINCIA</v>
          </cell>
          <cell r="D261" t="str">
            <v>COORD NAPOLI PROVINCIA OVEST</v>
          </cell>
          <cell r="E261" t="str">
            <v>POZZUOLI</v>
          </cell>
        </row>
        <row r="262">
          <cell r="A262" t="str">
            <v>0300682</v>
          </cell>
          <cell r="B262" t="str">
            <v>CAMPANIA BASILICATA CALABRIA PUGLIA E SICILIA</v>
          </cell>
          <cell r="C262" t="str">
            <v>AREA NAPOLI E PROVINCIA</v>
          </cell>
          <cell r="D262" t="str">
            <v>COORD NAPOLI PROVINCIA OVEST</v>
          </cell>
          <cell r="E262" t="str">
            <v>MARANO DI NAPOLI 02</v>
          </cell>
        </row>
        <row r="263">
          <cell r="A263" t="str">
            <v>0300684</v>
          </cell>
          <cell r="B263" t="str">
            <v>CAMPANIA BASILICATA CALABRIA PUGLIA E SICILIA</v>
          </cell>
          <cell r="C263" t="str">
            <v>AREA NAPOLI E PROVINCIA</v>
          </cell>
          <cell r="D263" t="str">
            <v>COORD NAPOLI PROVINCIA OVEST</v>
          </cell>
          <cell r="E263" t="str">
            <v>MUGNANO DI NAPOLI 01</v>
          </cell>
        </row>
        <row r="264">
          <cell r="A264" t="str">
            <v>0308100</v>
          </cell>
          <cell r="B264" t="str">
            <v>CAMPANIA BASILICATA CALABRIA PUGLIA E SICILIA</v>
          </cell>
          <cell r="C264" t="str">
            <v>AREA NAPOLI E PROVINCIA</v>
          </cell>
          <cell r="D264" t="str">
            <v>COORD NAPOLI PROVINCIA SUD</v>
          </cell>
          <cell r="E264" t="str">
            <v>TORRE ANNUNZIATA</v>
          </cell>
        </row>
        <row r="265">
          <cell r="A265" t="str">
            <v>0302401</v>
          </cell>
          <cell r="B265" t="str">
            <v>CAMPANIA BASILICATA CALABRIA PUGLIA E SICILIA</v>
          </cell>
          <cell r="C265" t="str">
            <v>AREA NAPOLI E PROVINCIA</v>
          </cell>
          <cell r="D265" t="str">
            <v>COORD NAPOLI PROVINCIA SUD</v>
          </cell>
          <cell r="E265" t="str">
            <v>CASTELLAMMARE DI STABIA 01</v>
          </cell>
        </row>
        <row r="266">
          <cell r="A266" t="str">
            <v>0300678</v>
          </cell>
          <cell r="B266" t="str">
            <v>CAMPANIA BASILICATA CALABRIA PUGLIA E SICILIA</v>
          </cell>
          <cell r="C266" t="str">
            <v>AREA NAPOLI E PROVINCIA</v>
          </cell>
          <cell r="D266" t="str">
            <v>COORD NAPOLI PROVINCIA SUD</v>
          </cell>
          <cell r="E266" t="str">
            <v>BOSCOREALE</v>
          </cell>
        </row>
        <row r="267">
          <cell r="A267" t="str">
            <v>0101972</v>
          </cell>
          <cell r="B267" t="str">
            <v>PIEMONTE, VALLE D'AOSTA E LIGURIA</v>
          </cell>
          <cell r="C267" t="str">
            <v>AREA VALLE D'AOSTA E PIEMONTE NORD EST</v>
          </cell>
          <cell r="D267" t="str">
            <v>COORD NOVARA</v>
          </cell>
          <cell r="E267" t="str">
            <v>BORGOMANERO - PIAZZA MARTIRI DELLA LIBERTA' 3</v>
          </cell>
        </row>
        <row r="268">
          <cell r="A268" t="str">
            <v>0100394</v>
          </cell>
          <cell r="B268" t="str">
            <v>PIEMONTE, VALLE D'AOSTA E LIGURIA</v>
          </cell>
          <cell r="C268" t="str">
            <v>AREA VALLE D'AOSTA E PIEMONTE NORD EST</v>
          </cell>
          <cell r="D268" t="str">
            <v>COORD NOVARA</v>
          </cell>
          <cell r="E268" t="str">
            <v>NOVARA</v>
          </cell>
        </row>
        <row r="269">
          <cell r="A269" t="str">
            <v>0100121</v>
          </cell>
          <cell r="B269" t="str">
            <v>PIEMONTE, VALLE D'AOSTA E LIGURIA</v>
          </cell>
          <cell r="C269" t="str">
            <v>AREA VALLE D'AOSTA E PIEMONTE NORD EST</v>
          </cell>
          <cell r="D269" t="str">
            <v>COORD NOVARA</v>
          </cell>
          <cell r="E269" t="str">
            <v>ARONA</v>
          </cell>
        </row>
        <row r="270">
          <cell r="A270" t="str">
            <v>0102690</v>
          </cell>
          <cell r="B270" t="str">
            <v>MILANO E PROVINCIA</v>
          </cell>
          <cell r="C270" t="str">
            <v>AREA MILANO PROVINCIA</v>
          </cell>
          <cell r="D270" t="str">
            <v>COORD PADERNO DUGNANO</v>
          </cell>
          <cell r="E270" t="str">
            <v>PADERNO DUGNANO PZZA DELLA RESISTENZA 4</v>
          </cell>
        </row>
        <row r="271">
          <cell r="A271" t="str">
            <v>0102645</v>
          </cell>
          <cell r="B271" t="str">
            <v>MILANO E PROVINCIA</v>
          </cell>
          <cell r="C271" t="str">
            <v>AREA MILANO PROVINCIA</v>
          </cell>
          <cell r="D271" t="str">
            <v>COORD PADERNO DUGNANO</v>
          </cell>
          <cell r="E271" t="str">
            <v>NOVA MILANESE - VIA VITTORIO VENETO 13</v>
          </cell>
        </row>
        <row r="272">
          <cell r="A272" t="str">
            <v>0103976</v>
          </cell>
          <cell r="B272" t="str">
            <v>MILANO E PROVINCIA</v>
          </cell>
          <cell r="C272" t="str">
            <v>AREA MILANO PROVINCIA</v>
          </cell>
          <cell r="D272" t="str">
            <v>COORD PADERNO DUGNANO</v>
          </cell>
          <cell r="E272" t="str">
            <v>BRESSO - VIA VITTORIO VENETO 1/A</v>
          </cell>
        </row>
        <row r="273">
          <cell r="A273" t="str">
            <v>7501618</v>
          </cell>
          <cell r="B273" t="str">
            <v>VENETO FRIULI V G E TRENTINO AA</v>
          </cell>
          <cell r="C273" t="str">
            <v>AREA CR VENETO SUD EST</v>
          </cell>
          <cell r="D273" t="str">
            <v>COORD PADOVA CITTA'</v>
          </cell>
          <cell r="E273" t="str">
            <v>PADOVA VIA OSPEDALE CIVILE</v>
          </cell>
        </row>
        <row r="274">
          <cell r="A274" t="str">
            <v>7501544</v>
          </cell>
          <cell r="B274" t="str">
            <v>VENETO FRIULI V G E TRENTINO AA</v>
          </cell>
          <cell r="C274" t="str">
            <v>AREA CR VENETO SUD EST</v>
          </cell>
          <cell r="D274" t="str">
            <v>COORD PADOVA CITTA'</v>
          </cell>
          <cell r="E274" t="str">
            <v>PADOVA VIA UMBERTO I</v>
          </cell>
        </row>
        <row r="275">
          <cell r="A275" t="str">
            <v>7501804</v>
          </cell>
          <cell r="B275" t="str">
            <v>VENETO FRIULI V G E TRENTINO AA</v>
          </cell>
          <cell r="C275" t="str">
            <v>AREA CR VENETO SUD EST</v>
          </cell>
          <cell r="D275" t="str">
            <v>COORD PADOVA CITTA'</v>
          </cell>
          <cell r="E275" t="str">
            <v>PADOVA VIA ARMISTIZIO</v>
          </cell>
        </row>
        <row r="276">
          <cell r="A276" t="str">
            <v>7501602</v>
          </cell>
          <cell r="B276" t="str">
            <v>VENETO FRIULI V G E TRENTINO AA</v>
          </cell>
          <cell r="C276" t="str">
            <v>AREA CR VENETO SUD EST</v>
          </cell>
          <cell r="D276" t="str">
            <v>COORD PADOVA CITTA'</v>
          </cell>
          <cell r="E276" t="str">
            <v>PADOVA PRATO DELLA VALLE</v>
          </cell>
        </row>
        <row r="277">
          <cell r="A277" t="str">
            <v>7501434</v>
          </cell>
          <cell r="B277" t="str">
            <v>VENETO FRIULI V G E TRENTINO AA</v>
          </cell>
          <cell r="C277" t="str">
            <v>AREA CR VENETO SUD EST</v>
          </cell>
          <cell r="D277" t="str">
            <v>COORD PADOVA CITTA'</v>
          </cell>
          <cell r="E277" t="str">
            <v>PADOVA VIA FACCIOLATI</v>
          </cell>
        </row>
        <row r="278">
          <cell r="A278" t="str">
            <v>7501402</v>
          </cell>
          <cell r="B278" t="str">
            <v>VENETO FRIULI V G E TRENTINO AA</v>
          </cell>
          <cell r="C278" t="str">
            <v>AREA CR VENETO SUD EST</v>
          </cell>
          <cell r="D278" t="str">
            <v>COORD PADOVA NORD OVEST</v>
          </cell>
          <cell r="E278" t="str">
            <v>BUSA DI VIGONZA</v>
          </cell>
        </row>
        <row r="279">
          <cell r="A279" t="str">
            <v>7501612</v>
          </cell>
          <cell r="B279" t="str">
            <v>VENETO FRIULI V G E TRENTINO AA</v>
          </cell>
          <cell r="C279" t="str">
            <v>AREA CR VENETO SUD EST</v>
          </cell>
          <cell r="D279" t="str">
            <v>COORD PADOVA NORD OVEST</v>
          </cell>
          <cell r="E279" t="str">
            <v>PADOVA ZONA INDUSTRIALE</v>
          </cell>
        </row>
        <row r="280">
          <cell r="A280" t="str">
            <v>7501609</v>
          </cell>
          <cell r="B280" t="str">
            <v>VENETO FRIULI V G E TRENTINO AA</v>
          </cell>
          <cell r="C280" t="str">
            <v>AREA CR VENETO SUD EST</v>
          </cell>
          <cell r="D280" t="str">
            <v>COORD PADOVA NORD OVEST</v>
          </cell>
          <cell r="E280" t="str">
            <v>PADOVA VIA E. TOTI</v>
          </cell>
        </row>
        <row r="281">
          <cell r="A281" t="str">
            <v>7501616</v>
          </cell>
          <cell r="B281" t="str">
            <v>VENETO FRIULI V G E TRENTINO AA</v>
          </cell>
          <cell r="C281" t="str">
            <v>AREA CR VENETO SUD EST</v>
          </cell>
          <cell r="D281" t="str">
            <v>COORD PADOVA OVEST</v>
          </cell>
          <cell r="E281" t="str">
            <v>SELVAZZANO DENTRO</v>
          </cell>
        </row>
        <row r="282">
          <cell r="A282" t="str">
            <v>7504805</v>
          </cell>
          <cell r="B282" t="str">
            <v>VENETO FRIULI V G E TRENTINO AA</v>
          </cell>
          <cell r="C282" t="str">
            <v>AREA CR VENETO SUD EST</v>
          </cell>
          <cell r="D282" t="str">
            <v>COORD PADOVA OVEST</v>
          </cell>
          <cell r="E282" t="str">
            <v>ABANO TERME CENTRO STORICO</v>
          </cell>
        </row>
        <row r="283">
          <cell r="A283" t="str">
            <v>7502003</v>
          </cell>
          <cell r="B283" t="str">
            <v>VENETO FRIULI V G E TRENTINO AA</v>
          </cell>
          <cell r="C283" t="str">
            <v>AREA CR VENETO SUD EST</v>
          </cell>
          <cell r="D283" t="str">
            <v>COORD PADOVA OVEST</v>
          </cell>
          <cell r="E283" t="str">
            <v>SOLESINO</v>
          </cell>
        </row>
        <row r="284">
          <cell r="A284" t="str">
            <v>7504804</v>
          </cell>
          <cell r="B284" t="str">
            <v>VENETO FRIULI V G E TRENTINO AA</v>
          </cell>
          <cell r="C284" t="str">
            <v>AREA CR VENETO SUD EST</v>
          </cell>
          <cell r="D284" t="str">
            <v>COORD PADOVA OVEST</v>
          </cell>
          <cell r="E284" t="str">
            <v>ABANO TERME VIA PREVITALI</v>
          </cell>
        </row>
        <row r="285">
          <cell r="A285" t="str">
            <v>7504807</v>
          </cell>
          <cell r="B285" t="str">
            <v>VENETO FRIULI V G E TRENTINO AA</v>
          </cell>
          <cell r="C285" t="str">
            <v>AREA CR VENETO SUD EST</v>
          </cell>
          <cell r="D285" t="str">
            <v>COORD PADOVA OVEST</v>
          </cell>
          <cell r="E285" t="str">
            <v>MONTEORTONE DI ABANO TERME</v>
          </cell>
        </row>
        <row r="286">
          <cell r="A286" t="str">
            <v>7508000</v>
          </cell>
          <cell r="B286" t="str">
            <v>VENETO FRIULI V G E TRENTINO AA</v>
          </cell>
          <cell r="C286" t="str">
            <v>AREA CR VENETO SUD EST</v>
          </cell>
          <cell r="D286" t="str">
            <v>COORD PADOVA SUD - ROVIGO OVEST</v>
          </cell>
          <cell r="E286" t="str">
            <v>BADIA POLESINE</v>
          </cell>
        </row>
        <row r="287">
          <cell r="A287" t="str">
            <v>7509304</v>
          </cell>
          <cell r="B287" t="str">
            <v>VENETO FRIULI V G E TRENTINO AA</v>
          </cell>
          <cell r="C287" t="str">
            <v>AREA CR VENETO SUD EST</v>
          </cell>
          <cell r="D287" t="str">
            <v>COORD PADOVA SUD - ROVIGO OVEST</v>
          </cell>
          <cell r="E287" t="str">
            <v>S.MARIA MADDALENA</v>
          </cell>
        </row>
        <row r="288">
          <cell r="A288" t="str">
            <v>7508500</v>
          </cell>
          <cell r="B288" t="str">
            <v>VENETO FRIULI V G E TRENTINO AA</v>
          </cell>
          <cell r="C288" t="str">
            <v>AREA CR VENETO SUD EST</v>
          </cell>
          <cell r="D288" t="str">
            <v>COORD PADOVA SUD - ROVIGO OVEST</v>
          </cell>
          <cell r="E288" t="str">
            <v>LENDINARA</v>
          </cell>
        </row>
        <row r="289">
          <cell r="A289" t="str">
            <v>7501615</v>
          </cell>
          <cell r="B289" t="str">
            <v>VENETO FRIULI V G E TRENTINO AA</v>
          </cell>
          <cell r="C289" t="str">
            <v>AREA CR VENETO SUD EST</v>
          </cell>
          <cell r="D289" t="str">
            <v>COORD PADOVA SUD EST</v>
          </cell>
          <cell r="E289" t="str">
            <v>PONTE S.NICOLO' VIA MARCONI</v>
          </cell>
        </row>
        <row r="290">
          <cell r="A290" t="str">
            <v>7501608</v>
          </cell>
          <cell r="B290" t="str">
            <v>VENETO FRIULI V G E TRENTINO AA</v>
          </cell>
          <cell r="C290" t="str">
            <v>AREA CR VENETO SUD EST</v>
          </cell>
          <cell r="D290" t="str">
            <v>COORD PADOVA SUD EST</v>
          </cell>
          <cell r="E290" t="str">
            <v>NOVENTA PADOVANA VIA ROMA</v>
          </cell>
        </row>
        <row r="291">
          <cell r="A291" t="str">
            <v>7504000</v>
          </cell>
          <cell r="B291" t="str">
            <v>VENETO FRIULI V G E TRENTINO AA</v>
          </cell>
          <cell r="C291" t="str">
            <v>AREA CR VENETO SUD EST</v>
          </cell>
          <cell r="D291" t="str">
            <v>COORD PADOVA SUD EST</v>
          </cell>
          <cell r="E291" t="str">
            <v>CONSELVE</v>
          </cell>
        </row>
        <row r="292">
          <cell r="A292" t="str">
            <v>0100890</v>
          </cell>
          <cell r="B292" t="str">
            <v>CAMPANIA BASILICATA CALABRIA PUGLIA E SICILIA</v>
          </cell>
          <cell r="C292" t="str">
            <v>AREA SICILIA</v>
          </cell>
          <cell r="D292" t="str">
            <v>COORD PALERMO</v>
          </cell>
          <cell r="E292" t="str">
            <v>PALERMO - VIA MARIANO STABILE 152</v>
          </cell>
        </row>
        <row r="293">
          <cell r="A293" t="str">
            <v>0100742</v>
          </cell>
          <cell r="B293" t="str">
            <v>CAMPANIA BASILICATA CALABRIA PUGLIA E SICILIA</v>
          </cell>
          <cell r="C293" t="str">
            <v>AREA SICILIA</v>
          </cell>
          <cell r="D293" t="str">
            <v>COORD PALERMO</v>
          </cell>
          <cell r="E293" t="str">
            <v>PALERMO</v>
          </cell>
        </row>
        <row r="294">
          <cell r="A294" t="str">
            <v>0106971</v>
          </cell>
          <cell r="B294" t="str">
            <v>CAMPANIA BASILICATA CALABRIA PUGLIA E SICILIA</v>
          </cell>
          <cell r="C294" t="str">
            <v>AREA SICILIA</v>
          </cell>
          <cell r="D294" t="str">
            <v>COORD PALERMO</v>
          </cell>
          <cell r="E294" t="str">
            <v>PALERMO - VIA DUCA DELLA VERDURA 2</v>
          </cell>
        </row>
        <row r="295">
          <cell r="A295" t="str">
            <v>0101935</v>
          </cell>
          <cell r="B295" t="str">
            <v>MILANO E PROVINCIA</v>
          </cell>
          <cell r="C295" t="str">
            <v>AREA MILANO PROVINCIA</v>
          </cell>
          <cell r="D295" t="str">
            <v>COORD PARABIAGO</v>
          </cell>
          <cell r="E295" t="str">
            <v>ARLUNO - VIA ROSMINI 1</v>
          </cell>
        </row>
        <row r="296">
          <cell r="A296" t="str">
            <v>0107072</v>
          </cell>
          <cell r="B296" t="str">
            <v>MILANO E PROVINCIA</v>
          </cell>
          <cell r="C296" t="str">
            <v>AREA MILANO PROVINCIA</v>
          </cell>
          <cell r="D296" t="str">
            <v>COORD PARABIAGO</v>
          </cell>
          <cell r="E296" t="str">
            <v>PARABIAGO</v>
          </cell>
        </row>
        <row r="297">
          <cell r="A297" t="str">
            <v>0103466</v>
          </cell>
          <cell r="B297" t="str">
            <v>MILANO E PROVINCIA</v>
          </cell>
          <cell r="C297" t="str">
            <v>AREA MILANO PROVINCIA</v>
          </cell>
          <cell r="D297" t="str">
            <v>COORD PARABIAGO</v>
          </cell>
          <cell r="E297" t="str">
            <v>LAINATE</v>
          </cell>
        </row>
        <row r="298">
          <cell r="A298" t="str">
            <v>7802700</v>
          </cell>
          <cell r="B298" t="str">
            <v>EMILIA R MARCHE ABRUZZO E MOLISE</v>
          </cell>
          <cell r="C298" t="str">
            <v>AREA CASSA DI RISPARMIO IN BOLOGNA</v>
          </cell>
          <cell r="D298" t="str">
            <v>COORD PARMA - PIACENZA</v>
          </cell>
          <cell r="E298" t="str">
            <v>PARMA - VIA VERDI 5/A</v>
          </cell>
        </row>
        <row r="299">
          <cell r="A299" t="str">
            <v>7800420</v>
          </cell>
          <cell r="B299" t="str">
            <v>EMILIA R MARCHE ABRUZZO E MOLISE</v>
          </cell>
          <cell r="C299" t="str">
            <v>AREA CASSA DI RISPARMIO IN BOLOGNA</v>
          </cell>
          <cell r="D299" t="str">
            <v>COORD PARMA - PIACENZA</v>
          </cell>
          <cell r="E299" t="str">
            <v>PIACENZA CORSO VITTORIO EMANUELE</v>
          </cell>
        </row>
        <row r="300">
          <cell r="A300" t="str">
            <v>7805127</v>
          </cell>
          <cell r="B300" t="str">
            <v>EMILIA R MARCHE ABRUZZO E MOLISE</v>
          </cell>
          <cell r="C300" t="str">
            <v>AREA CASSA DI RISPARMIO IN BOLOGNA</v>
          </cell>
          <cell r="D300" t="str">
            <v>COORD PARMA - PIACENZA</v>
          </cell>
          <cell r="E300" t="str">
            <v>PIACENZA SEDE</v>
          </cell>
        </row>
        <row r="301">
          <cell r="A301" t="str">
            <v>0103864</v>
          </cell>
          <cell r="B301" t="str">
            <v>LOMBARDIA</v>
          </cell>
          <cell r="C301" t="str">
            <v>AREA LOMBARDIA SUD EST</v>
          </cell>
          <cell r="D301" t="str">
            <v>COORD PAVIA E LOMELLINA</v>
          </cell>
          <cell r="E301" t="str">
            <v>VIGEVANO - CORSO VITTORIO EMANUELE 15</v>
          </cell>
        </row>
        <row r="302">
          <cell r="A302" t="str">
            <v>0108087</v>
          </cell>
          <cell r="B302" t="str">
            <v>LOMBARDIA</v>
          </cell>
          <cell r="C302" t="str">
            <v>AREA LOMBARDIA SUD EST</v>
          </cell>
          <cell r="D302" t="str">
            <v>COORD PAVIA E LOMELLINA</v>
          </cell>
          <cell r="E302" t="str">
            <v>SANNAZZARO DE BURGONDI</v>
          </cell>
        </row>
        <row r="303">
          <cell r="A303" t="str">
            <v>0108030</v>
          </cell>
          <cell r="B303" t="str">
            <v>LOMBARDIA</v>
          </cell>
          <cell r="C303" t="str">
            <v>AREA LOMBARDIA SUD EST</v>
          </cell>
          <cell r="D303" t="str">
            <v>COORD PAVIA E LOMELLINA</v>
          </cell>
          <cell r="E303" t="str">
            <v>MORTARA</v>
          </cell>
        </row>
        <row r="304">
          <cell r="A304" t="str">
            <v>0102326</v>
          </cell>
          <cell r="B304" t="str">
            <v>LOMBARDIA</v>
          </cell>
          <cell r="C304" t="str">
            <v>AREA LOMBARDIA SUD EST</v>
          </cell>
          <cell r="D304" t="str">
            <v>COORD PAVIA ED OLTREPO</v>
          </cell>
          <cell r="E304" t="str">
            <v>CASTEGGIO - VIA G.M. GIULIETTI 20</v>
          </cell>
        </row>
        <row r="305">
          <cell r="A305" t="str">
            <v>0103877</v>
          </cell>
          <cell r="B305" t="str">
            <v>LOMBARDIA</v>
          </cell>
          <cell r="C305" t="str">
            <v>AREA LOMBARDIA SUD EST</v>
          </cell>
          <cell r="D305" t="str">
            <v>COORD PAVIA ED OLTREPO</v>
          </cell>
          <cell r="E305" t="str">
            <v>VOGHERA - VIA PLANA 42</v>
          </cell>
        </row>
        <row r="306">
          <cell r="A306" t="str">
            <v>0103682</v>
          </cell>
          <cell r="B306" t="str">
            <v>LOMBARDIA</v>
          </cell>
          <cell r="C306" t="str">
            <v>AREA LOMBARDIA SUD EST</v>
          </cell>
          <cell r="D306" t="str">
            <v>COORD PAVIA ED OLTREPO</v>
          </cell>
          <cell r="E306" t="str">
            <v>PAVIA - VIALE C. BATTISTI 18</v>
          </cell>
        </row>
        <row r="307">
          <cell r="A307" t="str">
            <v>0103803</v>
          </cell>
          <cell r="B307" t="str">
            <v>LOMBARDIA</v>
          </cell>
          <cell r="C307" t="str">
            <v>AREA LOMBARDIA SUD EST</v>
          </cell>
          <cell r="D307" t="str">
            <v>COORD PAVIA ED OLTREPO</v>
          </cell>
          <cell r="E307" t="str">
            <v>STRADELLA - VIA GIUSEPPE MAZZINI 2</v>
          </cell>
        </row>
        <row r="308">
          <cell r="A308" t="str">
            <v>0108179</v>
          </cell>
          <cell r="B308" t="str">
            <v>LOMBARDIA</v>
          </cell>
          <cell r="C308" t="str">
            <v>AREA LOMBARDIA SUD EST</v>
          </cell>
          <cell r="D308" t="str">
            <v>COORD PAVIA ED OLTREPO</v>
          </cell>
          <cell r="E308" t="str">
            <v>PAVIA 03</v>
          </cell>
        </row>
        <row r="309">
          <cell r="A309" t="str">
            <v>7304012</v>
          </cell>
          <cell r="B309" t="str">
            <v>EMILIA R MARCHE ABRUZZO E MOLISE</v>
          </cell>
          <cell r="C309" t="str">
            <v>AREA BANCA DELL'ADRIATICO</v>
          </cell>
          <cell r="D309" t="str">
            <v>COORD PESARO NORD</v>
          </cell>
          <cell r="E309" t="str">
            <v>PESARO VIA GIOLITTI</v>
          </cell>
        </row>
        <row r="310">
          <cell r="A310" t="str">
            <v>7304010</v>
          </cell>
          <cell r="B310" t="str">
            <v>EMILIA R MARCHE ABRUZZO E MOLISE</v>
          </cell>
          <cell r="C310" t="str">
            <v>AREA BANCA DELL'ADRIATICO</v>
          </cell>
          <cell r="D310" t="str">
            <v>COORD PESARO NORD</v>
          </cell>
          <cell r="E310" t="str">
            <v>PESARO CORSO XI SETTEMBRE</v>
          </cell>
        </row>
        <row r="311">
          <cell r="A311" t="str">
            <v>7304033</v>
          </cell>
          <cell r="B311" t="str">
            <v>EMILIA R MARCHE ABRUZZO E MOLISE</v>
          </cell>
          <cell r="C311" t="str">
            <v>AREA BANCA DELL'ADRIATICO</v>
          </cell>
          <cell r="D311" t="str">
            <v>COORD PESARO NORD</v>
          </cell>
          <cell r="E311" t="str">
            <v>MONTECCHIO</v>
          </cell>
        </row>
        <row r="312">
          <cell r="A312" t="str">
            <v>7304755</v>
          </cell>
          <cell r="B312" t="str">
            <v>EMILIA R MARCHE ABRUZZO E MOLISE</v>
          </cell>
          <cell r="C312" t="str">
            <v>AREA BANCA DELL'ADRIATICO</v>
          </cell>
          <cell r="D312" t="str">
            <v>COORD PESARO SUD - ANCONA NORD</v>
          </cell>
          <cell r="E312" t="str">
            <v>ANCONA - CORSO STAMIRA 2</v>
          </cell>
        </row>
        <row r="313">
          <cell r="A313" t="str">
            <v>7304040</v>
          </cell>
          <cell r="B313" t="str">
            <v>EMILIA R MARCHE ABRUZZO E MOLISE</v>
          </cell>
          <cell r="C313" t="str">
            <v>AREA BANCA DELL'ADRIATICO</v>
          </cell>
          <cell r="D313" t="str">
            <v>COORD PESARO SUD - ANCONA NORD</v>
          </cell>
          <cell r="E313" t="str">
            <v>FANO VIA ROMA</v>
          </cell>
        </row>
        <row r="314">
          <cell r="A314" t="str">
            <v>7304051</v>
          </cell>
          <cell r="B314" t="str">
            <v>EMILIA R MARCHE ABRUZZO E MOLISE</v>
          </cell>
          <cell r="C314" t="str">
            <v>AREA BANCA DELL'ADRIATICO</v>
          </cell>
          <cell r="D314" t="str">
            <v>COORD PESARO SUD - ANCONA NORD</v>
          </cell>
          <cell r="E314" t="str">
            <v>FALCONARA</v>
          </cell>
        </row>
        <row r="315">
          <cell r="A315" t="str">
            <v>7304180</v>
          </cell>
          <cell r="B315" t="str">
            <v>EMILIA R MARCHE ABRUZZO E MOLISE</v>
          </cell>
          <cell r="C315" t="str">
            <v>AREA BANCA DELL'ADRIATICO</v>
          </cell>
          <cell r="D315" t="str">
            <v>COORD PESCARA</v>
          </cell>
          <cell r="E315" t="str">
            <v>PESCARA VIA CHIETI</v>
          </cell>
        </row>
        <row r="316">
          <cell r="A316" t="str">
            <v>7302695</v>
          </cell>
          <cell r="B316" t="str">
            <v>EMILIA R MARCHE ABRUZZO E MOLISE</v>
          </cell>
          <cell r="C316" t="str">
            <v>AREA BANCA DELL'ADRIATICO</v>
          </cell>
          <cell r="D316" t="str">
            <v>COORD PESCARA</v>
          </cell>
          <cell r="E316" t="str">
            <v>PESCARA - VIA MARCONI 60</v>
          </cell>
        </row>
        <row r="317">
          <cell r="A317" t="str">
            <v>7304118</v>
          </cell>
          <cell r="B317" t="str">
            <v>EMILIA R MARCHE ABRUZZO E MOLISE</v>
          </cell>
          <cell r="C317" t="str">
            <v>AREA BANCA DELL'ADRIATICO</v>
          </cell>
          <cell r="D317" t="str">
            <v>COORD PESCARA</v>
          </cell>
          <cell r="E317" t="str">
            <v>MONTESILVANO</v>
          </cell>
        </row>
        <row r="318">
          <cell r="A318" t="str">
            <v>0100325</v>
          </cell>
          <cell r="B318" t="str">
            <v>PIEMONTE, VALLE D'AOSTA E LIGURIA</v>
          </cell>
          <cell r="C318" t="str">
            <v>AREA TORINO E PROVINCIA</v>
          </cell>
          <cell r="D318" t="str">
            <v>COORD PINEROLO</v>
          </cell>
          <cell r="E318" t="str">
            <v>GRUGLIASCO</v>
          </cell>
        </row>
        <row r="319">
          <cell r="A319" t="str">
            <v>0100422</v>
          </cell>
          <cell r="B319" t="str">
            <v>PIEMONTE, VALLE D'AOSTA E LIGURIA</v>
          </cell>
          <cell r="C319" t="str">
            <v>AREA TORINO E PROVINCIA</v>
          </cell>
          <cell r="D319" t="str">
            <v>COORD PINEROLO</v>
          </cell>
          <cell r="E319" t="str">
            <v>PINEROLO</v>
          </cell>
        </row>
        <row r="320">
          <cell r="A320" t="str">
            <v>0100418</v>
          </cell>
          <cell r="B320" t="str">
            <v>PIEMONTE, VALLE D'AOSTA E LIGURIA</v>
          </cell>
          <cell r="C320" t="str">
            <v>AREA TORINO E PROVINCIA</v>
          </cell>
          <cell r="D320" t="str">
            <v>COORD PINEROLO</v>
          </cell>
          <cell r="E320" t="str">
            <v>PEROSA ARGENTINA</v>
          </cell>
        </row>
        <row r="321">
          <cell r="A321" t="str">
            <v>6701706</v>
          </cell>
          <cell r="B321" t="str">
            <v>TOSCANA UMBRIA LAZIO E SARDEGNA</v>
          </cell>
          <cell r="C321" t="str">
            <v>AREA CR FIRENZE</v>
          </cell>
          <cell r="D321" t="str">
            <v>COORD PISA</v>
          </cell>
          <cell r="E321" t="str">
            <v>PISA</v>
          </cell>
        </row>
        <row r="322">
          <cell r="A322" t="str">
            <v>6700707</v>
          </cell>
          <cell r="B322" t="str">
            <v>TOSCANA UMBRIA LAZIO E SARDEGNA</v>
          </cell>
          <cell r="C322" t="str">
            <v>AREA CR FIRENZE</v>
          </cell>
          <cell r="D322" t="str">
            <v>COORD PISA</v>
          </cell>
          <cell r="E322" t="str">
            <v>PISA CISANELLO</v>
          </cell>
        </row>
        <row r="323">
          <cell r="A323" t="str">
            <v>6705321</v>
          </cell>
          <cell r="B323" t="str">
            <v>TOSCANA UMBRIA LAZIO E SARDEGNA</v>
          </cell>
          <cell r="C323" t="str">
            <v>AREA CR FIRENZE</v>
          </cell>
          <cell r="D323" t="str">
            <v>COORD PISA</v>
          </cell>
          <cell r="E323" t="str">
            <v>PONTE A EGOLA</v>
          </cell>
        </row>
        <row r="324">
          <cell r="A324" t="str">
            <v>7903056</v>
          </cell>
          <cell r="B324" t="str">
            <v>VENETO FRIULI V G E TRENTINO AA</v>
          </cell>
          <cell r="C324" t="str">
            <v>AREA CASSA DI RISPARMIO DEL FRIULI VENEZIA GIULIA</v>
          </cell>
          <cell r="D324" t="str">
            <v>COORD PORDENONE</v>
          </cell>
          <cell r="E324" t="str">
            <v>PORDENONE SEDE</v>
          </cell>
        </row>
        <row r="325">
          <cell r="A325" t="str">
            <v>7903076</v>
          </cell>
          <cell r="B325" t="str">
            <v>VENETO FRIULI V G E TRENTINO AA</v>
          </cell>
          <cell r="C325" t="str">
            <v>AREA CASSA DI RISPARMIO DEL FRIULI VENEZIA GIULIA</v>
          </cell>
          <cell r="D325" t="str">
            <v>COORD PORDENONE</v>
          </cell>
          <cell r="E325" t="str">
            <v>SAN VITO AL TAGLIAMENTO</v>
          </cell>
        </row>
        <row r="326">
          <cell r="A326" t="str">
            <v>7903022</v>
          </cell>
          <cell r="B326" t="str">
            <v>VENETO FRIULI V G E TRENTINO AA</v>
          </cell>
          <cell r="C326" t="str">
            <v>AREA CASSA DI RISPARMIO DEL FRIULI VENEZIA GIULIA</v>
          </cell>
          <cell r="D326" t="str">
            <v>COORD PORDENONE</v>
          </cell>
          <cell r="E326" t="str">
            <v>MARON DI BRUGNERA</v>
          </cell>
        </row>
        <row r="327">
          <cell r="A327" t="str">
            <v>0504074</v>
          </cell>
          <cell r="B327" t="str">
            <v>EMILIA R MARCHE ABRUZZO E MOLISE</v>
          </cell>
          <cell r="C327" t="str">
            <v>AREA CASSA DEI RISPARMI DI FORLI' E DELLA ROMAGNA</v>
          </cell>
          <cell r="D327" t="str">
            <v>COORD RAVENNA</v>
          </cell>
          <cell r="E327" t="str">
            <v>ALFONSINE</v>
          </cell>
        </row>
        <row r="328">
          <cell r="A328" t="str">
            <v>0504637</v>
          </cell>
          <cell r="B328" t="str">
            <v>EMILIA R MARCHE ABRUZZO E MOLISE</v>
          </cell>
          <cell r="C328" t="str">
            <v>AREA CASSA DEI RISPARMI DI FORLI' E DELLA ROMAGNA</v>
          </cell>
          <cell r="D328" t="str">
            <v>COORD RAVENNA</v>
          </cell>
          <cell r="E328" t="str">
            <v>RAVENNA - PIAZZA XX SETTEMBRE 7</v>
          </cell>
        </row>
        <row r="329">
          <cell r="A329" t="str">
            <v>0504078</v>
          </cell>
          <cell r="B329" t="str">
            <v>EMILIA R MARCHE ABRUZZO E MOLISE</v>
          </cell>
          <cell r="C329" t="str">
            <v>AREA CASSA DEI RISPARMI DI FORLI' E DELLA ROMAGNA</v>
          </cell>
          <cell r="D329" t="str">
            <v>COORD RAVENNA</v>
          </cell>
          <cell r="E329" t="str">
            <v>LUGO CORSO GARIBALDI</v>
          </cell>
        </row>
        <row r="330">
          <cell r="A330" t="str">
            <v>0301000</v>
          </cell>
          <cell r="B330" t="str">
            <v>CAMPANIA BASILICATA CALABRIA PUGLIA E SICILIA</v>
          </cell>
          <cell r="C330" t="str">
            <v>AREA CALABRO LUCANA</v>
          </cell>
          <cell r="D330" t="str">
            <v>COORD REGGIO CALABRIA</v>
          </cell>
          <cell r="E330" t="str">
            <v>REGGIO CALABRIA</v>
          </cell>
        </row>
        <row r="331">
          <cell r="A331" t="str">
            <v>0304027</v>
          </cell>
          <cell r="B331" t="str">
            <v>CAMPANIA BASILICATA CALABRIA PUGLIA E SICILIA</v>
          </cell>
          <cell r="C331" t="str">
            <v>AREA CALABRO LUCANA</v>
          </cell>
          <cell r="D331" t="str">
            <v>COORD REGGIO CALABRIA</v>
          </cell>
          <cell r="E331" t="str">
            <v>REGGIO CALABRIA - V.LE ZERBI</v>
          </cell>
        </row>
        <row r="332">
          <cell r="A332" t="str">
            <v>0305161</v>
          </cell>
          <cell r="B332" t="str">
            <v>CAMPANIA BASILICATA CALABRIA PUGLIA E SICILIA</v>
          </cell>
          <cell r="C332" t="str">
            <v>AREA CALABRO LUCANA</v>
          </cell>
          <cell r="D332" t="str">
            <v>COORD REGGIO CALABRIA</v>
          </cell>
          <cell r="E332" t="str">
            <v>PALMI - P.ZZA I MAGGIO 1</v>
          </cell>
        </row>
        <row r="333">
          <cell r="A333" t="str">
            <v>7804621</v>
          </cell>
          <cell r="B333" t="str">
            <v>EMILIA R MARCHE ABRUZZO E MOLISE</v>
          </cell>
          <cell r="C333" t="str">
            <v>AREA CASSA DI RISPARMIO IN BOLOGNA</v>
          </cell>
          <cell r="D333" t="str">
            <v>COORD REGGIO EMILIA</v>
          </cell>
          <cell r="E333" t="str">
            <v>SASSUOLO - VIA RADICI IN PIANO 40</v>
          </cell>
        </row>
        <row r="334">
          <cell r="A334" t="str">
            <v>7800281</v>
          </cell>
          <cell r="B334" t="str">
            <v>EMILIA R MARCHE ABRUZZO E MOLISE</v>
          </cell>
          <cell r="C334" t="str">
            <v>AREA CASSA DI RISPARMIO IN BOLOGNA</v>
          </cell>
          <cell r="D334" t="str">
            <v>COORD REGGIO EMILIA</v>
          </cell>
          <cell r="E334" t="str">
            <v>FORMIGINE VIA TRENTO E TRIESTE</v>
          </cell>
        </row>
        <row r="335">
          <cell r="A335" t="str">
            <v>7804602</v>
          </cell>
          <cell r="B335" t="str">
            <v>EMILIA R MARCHE ABRUZZO E MOLISE</v>
          </cell>
          <cell r="C335" t="str">
            <v>AREA CASSA DI RISPARMIO IN BOLOGNA</v>
          </cell>
          <cell r="D335" t="str">
            <v>COORD REGGIO EMILIA</v>
          </cell>
          <cell r="E335" t="str">
            <v>REGGIO EMILIA - PIAZZA MARTIRI DEL VII LUGLIO 2</v>
          </cell>
        </row>
        <row r="336">
          <cell r="A336" t="str">
            <v>0103766</v>
          </cell>
          <cell r="B336" t="str">
            <v>MILANO E PROVINCIA</v>
          </cell>
          <cell r="C336" t="str">
            <v>AREA MILANO PROVINCIA</v>
          </cell>
          <cell r="D336" t="str">
            <v>COORD RHO</v>
          </cell>
          <cell r="E336" t="str">
            <v>SENAGO - LARGO GARIBALDI 8</v>
          </cell>
        </row>
        <row r="337">
          <cell r="A337" t="str">
            <v>0103704</v>
          </cell>
          <cell r="B337" t="str">
            <v>MILANO E PROVINCIA</v>
          </cell>
          <cell r="C337" t="str">
            <v>AREA MILANO PROVINCIA</v>
          </cell>
          <cell r="D337" t="str">
            <v>COORD RHO</v>
          </cell>
          <cell r="E337" t="str">
            <v>RHO - LARGO DON GIULIO RUSCONI 10</v>
          </cell>
        </row>
        <row r="338">
          <cell r="A338" t="str">
            <v>0103784</v>
          </cell>
          <cell r="B338" t="str">
            <v>MILANO E PROVINCIA</v>
          </cell>
          <cell r="C338" t="str">
            <v>AREA MILANO PROVINCIA</v>
          </cell>
          <cell r="D338" t="str">
            <v>COORD RHO</v>
          </cell>
          <cell r="E338" t="str">
            <v>SETTIMO MILANESE - VIA DELLA LIBERTA' 65</v>
          </cell>
        </row>
        <row r="339">
          <cell r="A339" t="str">
            <v>0501063</v>
          </cell>
          <cell r="B339" t="str">
            <v>EMILIA R MARCHE ABRUZZO E MOLISE</v>
          </cell>
          <cell r="C339" t="str">
            <v>AREA CASSA DEI RISPARMI DI FORLI' E DELLA ROMAGNA</v>
          </cell>
          <cell r="D339" t="str">
            <v>COORD RIMINI</v>
          </cell>
          <cell r="E339" t="str">
            <v>RIMINI - PIAZZA FERRARI 7</v>
          </cell>
        </row>
        <row r="340">
          <cell r="A340" t="str">
            <v>0500147</v>
          </cell>
          <cell r="B340" t="str">
            <v>EMILIA R MARCHE ABRUZZO E MOLISE</v>
          </cell>
          <cell r="C340" t="str">
            <v>AREA CASSA DEI RISPARMI DI FORLI' E DELLA ROMAGNA</v>
          </cell>
          <cell r="D340" t="str">
            <v>COORD RIMINI</v>
          </cell>
          <cell r="E340" t="str">
            <v>RIMINI VIA DELLA FIERA</v>
          </cell>
        </row>
        <row r="341">
          <cell r="A341" t="str">
            <v>0505135</v>
          </cell>
          <cell r="B341" t="str">
            <v>EMILIA R MARCHE ABRUZZO E MOLISE</v>
          </cell>
          <cell r="C341" t="str">
            <v>AREA CASSA DEI RISPARMI DI FORLI' E DELLA ROMAGNA</v>
          </cell>
          <cell r="D341" t="str">
            <v>COORD RIMINI</v>
          </cell>
          <cell r="E341" t="str">
            <v>VISERBA</v>
          </cell>
        </row>
        <row r="342">
          <cell r="A342" t="str">
            <v>0106809</v>
          </cell>
          <cell r="B342" t="str">
            <v>TOSCANA UMBRIA LAZIO E SARDEGNA</v>
          </cell>
          <cell r="C342" t="str">
            <v>AREA LAZIO</v>
          </cell>
          <cell r="D342" t="str">
            <v>COORD ROMA CASTELLI APPIO TUSCOLANO</v>
          </cell>
          <cell r="E342" t="str">
            <v>ROMA - VIALE ANICIO GALLO 34</v>
          </cell>
        </row>
        <row r="343">
          <cell r="A343" t="str">
            <v>0100455</v>
          </cell>
          <cell r="B343" t="str">
            <v>TOSCANA UMBRIA LAZIO E SARDEGNA</v>
          </cell>
          <cell r="C343" t="str">
            <v>AREA LAZIO</v>
          </cell>
          <cell r="D343" t="str">
            <v>COORD ROMA CASTELLI APPIO TUSCOLANO</v>
          </cell>
          <cell r="E343" t="str">
            <v>ROMA 05</v>
          </cell>
        </row>
        <row r="344">
          <cell r="A344" t="str">
            <v>0103736</v>
          </cell>
          <cell r="B344" t="str">
            <v>TOSCANA UMBRIA LAZIO E SARDEGNA</v>
          </cell>
          <cell r="C344" t="str">
            <v>AREA LAZIO</v>
          </cell>
          <cell r="D344" t="str">
            <v>COORD ROMA CASTELLI APPIO TUSCOLANO</v>
          </cell>
          <cell r="E344" t="str">
            <v>ROMA - VIA CIAMARRA 234</v>
          </cell>
        </row>
        <row r="345">
          <cell r="A345" t="str">
            <v>0100450</v>
          </cell>
          <cell r="B345" t="str">
            <v>TOSCANA UMBRIA LAZIO E SARDEGNA</v>
          </cell>
          <cell r="C345" t="str">
            <v>AREA LAZIO</v>
          </cell>
          <cell r="D345" t="str">
            <v>COORD ROMA CENTRO ESQUILINO</v>
          </cell>
          <cell r="E345" t="str">
            <v>ROMA</v>
          </cell>
        </row>
        <row r="346">
          <cell r="A346" t="str">
            <v>0106828</v>
          </cell>
          <cell r="B346" t="str">
            <v>TOSCANA UMBRIA LAZIO E SARDEGNA</v>
          </cell>
          <cell r="C346" t="str">
            <v>AREA LAZIO</v>
          </cell>
          <cell r="D346" t="str">
            <v>COORD ROMA CENTRO ESQUILINO</v>
          </cell>
          <cell r="E346" t="str">
            <v>ROMA - VIA DEL CORSO 226</v>
          </cell>
        </row>
        <row r="347">
          <cell r="A347" t="str">
            <v>0101862</v>
          </cell>
          <cell r="B347" t="str">
            <v>TOSCANA UMBRIA LAZIO E SARDEGNA</v>
          </cell>
          <cell r="C347" t="str">
            <v>AREA LAZIO</v>
          </cell>
          <cell r="D347" t="str">
            <v>COORD ROMA CENTRO ESQUILINO</v>
          </cell>
          <cell r="E347" t="str">
            <v>ROMA - PIAZZA BARBERINI 21</v>
          </cell>
        </row>
        <row r="348">
          <cell r="A348" t="str">
            <v>0106825</v>
          </cell>
          <cell r="B348" t="str">
            <v>TOSCANA UMBRIA LAZIO E SARDEGNA</v>
          </cell>
          <cell r="C348" t="str">
            <v>AREA LAZIO</v>
          </cell>
          <cell r="D348" t="str">
            <v>COORD ROMA CENTRO LUNGOTEVERE</v>
          </cell>
          <cell r="E348" t="str">
            <v>ROMA - C/O FAO</v>
          </cell>
        </row>
        <row r="349">
          <cell r="A349" t="str">
            <v>0106792</v>
          </cell>
          <cell r="B349" t="str">
            <v>TOSCANA UMBRIA LAZIO E SARDEGNA</v>
          </cell>
          <cell r="C349" t="str">
            <v>AREA LAZIO</v>
          </cell>
          <cell r="D349" t="str">
            <v>COORD ROMA CENTRO LUNGOTEVERE</v>
          </cell>
          <cell r="E349" t="str">
            <v>ROMA - CORSO VITTORIO EMANUELE II 152</v>
          </cell>
        </row>
        <row r="350">
          <cell r="A350" t="str">
            <v>0100445</v>
          </cell>
          <cell r="B350" t="str">
            <v>TOSCANA UMBRIA LAZIO E SARDEGNA</v>
          </cell>
          <cell r="C350" t="str">
            <v>AREA LAZIO</v>
          </cell>
          <cell r="D350" t="str">
            <v>COORD ROMA CENTRO LUNGOTEVERE</v>
          </cell>
          <cell r="E350" t="str">
            <v>ROMA 06</v>
          </cell>
        </row>
        <row r="351">
          <cell r="A351" t="str">
            <v>0100451</v>
          </cell>
          <cell r="B351" t="str">
            <v>TOSCANA UMBRIA LAZIO E SARDEGNA</v>
          </cell>
          <cell r="C351" t="str">
            <v>AREA LAZIO</v>
          </cell>
          <cell r="D351" t="str">
            <v>COORD ROMA EUR LITORALE</v>
          </cell>
          <cell r="E351" t="str">
            <v>ROMA 01 - EUR</v>
          </cell>
        </row>
        <row r="352">
          <cell r="A352" t="str">
            <v>0100388</v>
          </cell>
          <cell r="B352" t="str">
            <v>TOSCANA UMBRIA LAZIO E SARDEGNA</v>
          </cell>
          <cell r="C352" t="str">
            <v>AREA LAZIO</v>
          </cell>
          <cell r="D352" t="str">
            <v>COORD ROMA EUR LITORALE</v>
          </cell>
          <cell r="E352" t="str">
            <v>ROMA 23</v>
          </cell>
        </row>
        <row r="353">
          <cell r="A353" t="str">
            <v>0100447</v>
          </cell>
          <cell r="B353" t="str">
            <v>TOSCANA UMBRIA LAZIO E SARDEGNA</v>
          </cell>
          <cell r="C353" t="str">
            <v>AREA LAZIO</v>
          </cell>
          <cell r="D353" t="str">
            <v>COORD ROMA EUR LITORALE</v>
          </cell>
          <cell r="E353" t="str">
            <v>ROMA 07</v>
          </cell>
        </row>
        <row r="354">
          <cell r="A354" t="str">
            <v>0106789</v>
          </cell>
          <cell r="B354" t="str">
            <v>TOSCANA UMBRIA LAZIO E SARDEGNA</v>
          </cell>
          <cell r="C354" t="str">
            <v>AREA LAZIO</v>
          </cell>
          <cell r="D354" t="str">
            <v>COORD ROMA NORD OVEST</v>
          </cell>
          <cell r="E354" t="str">
            <v>ROMA - VIA TRIONFALE 7012</v>
          </cell>
        </row>
        <row r="355">
          <cell r="A355" t="str">
            <v>0100226</v>
          </cell>
          <cell r="B355" t="str">
            <v>TOSCANA UMBRIA LAZIO E SARDEGNA</v>
          </cell>
          <cell r="C355" t="str">
            <v>AREA LAZIO</v>
          </cell>
          <cell r="D355" t="str">
            <v>COORD ROMA NORD OVEST</v>
          </cell>
          <cell r="E355" t="str">
            <v>ROMA 16</v>
          </cell>
        </row>
        <row r="356">
          <cell r="A356" t="str">
            <v>0106811</v>
          </cell>
          <cell r="B356" t="str">
            <v>TOSCANA UMBRIA LAZIO E SARDEGNA</v>
          </cell>
          <cell r="C356" t="str">
            <v>AREA LAZIO</v>
          </cell>
          <cell r="D356" t="str">
            <v>COORD ROMA NORD OVEST</v>
          </cell>
          <cell r="E356" t="str">
            <v>ROMA - VIA ISACCO NEWTON 76</v>
          </cell>
        </row>
        <row r="357">
          <cell r="A357" t="str">
            <v>0100453</v>
          </cell>
          <cell r="B357" t="str">
            <v>TOSCANA UMBRIA LAZIO E SARDEGNA</v>
          </cell>
          <cell r="C357" t="str">
            <v>AREA LAZIO</v>
          </cell>
          <cell r="D357" t="str">
            <v>COORD ROMA PARIOLI MONTESACRO SALARIO</v>
          </cell>
          <cell r="E357" t="str">
            <v>ROMA 03 - MONTESACRO</v>
          </cell>
        </row>
        <row r="358">
          <cell r="A358" t="str">
            <v>0106803</v>
          </cell>
          <cell r="B358" t="str">
            <v>TOSCANA UMBRIA LAZIO E SARDEGNA</v>
          </cell>
          <cell r="C358" t="str">
            <v>AREA LAZIO</v>
          </cell>
          <cell r="D358" t="str">
            <v>COORD ROMA PARIOLI MONTESACRO SALARIO</v>
          </cell>
          <cell r="E358" t="str">
            <v>ROMA - PIAZZA VESCOVIO 11</v>
          </cell>
        </row>
        <row r="359">
          <cell r="A359" t="str">
            <v>0100448</v>
          </cell>
          <cell r="B359" t="str">
            <v>TOSCANA UMBRIA LAZIO E SARDEGNA</v>
          </cell>
          <cell r="C359" t="str">
            <v>AREA LAZIO</v>
          </cell>
          <cell r="D359" t="str">
            <v>COORD ROMA PARIOLI MONTESACRO SALARIO</v>
          </cell>
          <cell r="E359" t="str">
            <v>ROMA 08</v>
          </cell>
        </row>
        <row r="360">
          <cell r="A360" t="str">
            <v>0100452</v>
          </cell>
          <cell r="B360" t="str">
            <v>TOSCANA UMBRIA LAZIO E SARDEGNA</v>
          </cell>
          <cell r="C360" t="str">
            <v>AREA LAZIO</v>
          </cell>
          <cell r="D360" t="str">
            <v>COORD ROMA TIBURTINA PRENESTINA</v>
          </cell>
          <cell r="E360" t="str">
            <v>ROMA 02 - TIBURTINA</v>
          </cell>
        </row>
        <row r="361">
          <cell r="A361" t="str">
            <v>0106821</v>
          </cell>
          <cell r="B361" t="str">
            <v>TOSCANA UMBRIA LAZIO E SARDEGNA</v>
          </cell>
          <cell r="C361" t="str">
            <v>AREA LAZIO</v>
          </cell>
          <cell r="D361" t="str">
            <v>COORD ROMA TIBURTINA PRENESTINA</v>
          </cell>
          <cell r="E361" t="str">
            <v>ROMA - VIA E. FRANCESCHINI 49</v>
          </cell>
        </row>
        <row r="362">
          <cell r="A362" t="str">
            <v>0106793</v>
          </cell>
          <cell r="B362" t="str">
            <v>TOSCANA UMBRIA LAZIO E SARDEGNA</v>
          </cell>
          <cell r="C362" t="str">
            <v>AREA LAZIO</v>
          </cell>
          <cell r="D362" t="str">
            <v>COORD ROMA TIBURTINA PRENESTINA</v>
          </cell>
          <cell r="E362" t="str">
            <v>ROMA - PIAZZA BOLOGNA 45</v>
          </cell>
        </row>
        <row r="363">
          <cell r="A363" t="str">
            <v>7505100</v>
          </cell>
          <cell r="B363" t="str">
            <v>VENETO FRIULI V G E TRENTINO AA</v>
          </cell>
          <cell r="C363" t="str">
            <v>AREA CR VENETO SUD EST</v>
          </cell>
          <cell r="D363" t="str">
            <v>COORD ROVIGO EST</v>
          </cell>
          <cell r="E363" t="str">
            <v>ROVIGO SEDE</v>
          </cell>
        </row>
        <row r="364">
          <cell r="A364" t="str">
            <v>7505600</v>
          </cell>
          <cell r="B364" t="str">
            <v>VENETO FRIULI V G E TRENTINO AA</v>
          </cell>
          <cell r="C364" t="str">
            <v>AREA CR VENETO SUD EST</v>
          </cell>
          <cell r="D364" t="str">
            <v>COORD ROVIGO EST</v>
          </cell>
          <cell r="E364" t="str">
            <v>ROVIGO PIAZZA VITTORIO EMANUELE</v>
          </cell>
        </row>
        <row r="365">
          <cell r="A365" t="str">
            <v>7507500</v>
          </cell>
          <cell r="B365" t="str">
            <v>VENETO FRIULI V G E TRENTINO AA</v>
          </cell>
          <cell r="C365" t="str">
            <v>AREA CR VENETO SUD EST</v>
          </cell>
          <cell r="D365" t="str">
            <v>COORD ROVIGO EST</v>
          </cell>
          <cell r="E365" t="str">
            <v>PORTO VIRO</v>
          </cell>
        </row>
        <row r="366">
          <cell r="A366" t="str">
            <v>0304000</v>
          </cell>
          <cell r="B366" t="str">
            <v>CAMPANIA BASILICATA CALABRIA PUGLIA E SICILIA</v>
          </cell>
          <cell r="C366" t="str">
            <v>AREA CAMPANIA</v>
          </cell>
          <cell r="D366" t="str">
            <v>COORD SALERNO</v>
          </cell>
          <cell r="E366" t="str">
            <v>SALERNO - C.SO VITTORIO EMANUELE</v>
          </cell>
        </row>
        <row r="367">
          <cell r="A367" t="str">
            <v>0304059</v>
          </cell>
          <cell r="B367" t="str">
            <v>CAMPANIA BASILICATA CALABRIA PUGLIA E SICILIA</v>
          </cell>
          <cell r="C367" t="str">
            <v>AREA CAMPANIA</v>
          </cell>
          <cell r="D367" t="str">
            <v>COORD SALERNO</v>
          </cell>
          <cell r="E367" t="str">
            <v>PONTECAGNANO FAIANO</v>
          </cell>
        </row>
        <row r="368">
          <cell r="A368" t="str">
            <v>0306660</v>
          </cell>
          <cell r="B368" t="str">
            <v>CAMPANIA BASILICATA CALABRIA PUGLIA E SICILIA</v>
          </cell>
          <cell r="C368" t="str">
            <v>AREA CAMPANIA</v>
          </cell>
          <cell r="D368" t="str">
            <v>COORD SALERNO</v>
          </cell>
          <cell r="E368" t="str">
            <v>SCAFATI</v>
          </cell>
        </row>
        <row r="369">
          <cell r="A369" t="str">
            <v>0300572</v>
          </cell>
          <cell r="B369" t="str">
            <v>CAMPANIA BASILICATA CALABRIA PUGLIA E SICILIA</v>
          </cell>
          <cell r="C369" t="str">
            <v>AREA CAMPANIA</v>
          </cell>
          <cell r="D369" t="str">
            <v>COORD SALERNO EST - CILENTO</v>
          </cell>
          <cell r="E369" t="str">
            <v>BATTIPAGLIA - VIA PIAVE 2 ANG. VIA ADIGE</v>
          </cell>
        </row>
        <row r="370">
          <cell r="A370" t="str">
            <v>0304188</v>
          </cell>
          <cell r="B370" t="str">
            <v>CAMPANIA BASILICATA CALABRIA PUGLIA E SICILIA</v>
          </cell>
          <cell r="C370" t="str">
            <v>AREA CAMPANIA</v>
          </cell>
          <cell r="D370" t="str">
            <v>COORD SALERNO EST - CILENTO</v>
          </cell>
          <cell r="E370" t="str">
            <v>SALA CONSILINA 01</v>
          </cell>
        </row>
        <row r="371">
          <cell r="A371" t="str">
            <v>0304170</v>
          </cell>
          <cell r="B371" t="str">
            <v>CAMPANIA BASILICATA CALABRIA PUGLIA E SICILIA</v>
          </cell>
          <cell r="C371" t="str">
            <v>AREA CAMPANIA</v>
          </cell>
          <cell r="D371" t="str">
            <v>COORD SALERNO EST - CILENTO</v>
          </cell>
          <cell r="E371" t="str">
            <v>EBOLI</v>
          </cell>
        </row>
        <row r="372">
          <cell r="A372" t="str">
            <v>8609424</v>
          </cell>
          <cell r="B372" t="str">
            <v>TOSCANA UMBRIA LAZIO E SARDEGNA</v>
          </cell>
          <cell r="C372" t="str">
            <v>AREA BANCA DI CREDITO SARDO</v>
          </cell>
          <cell r="D372" t="str">
            <v>COORD SARDEGNA NORD EST</v>
          </cell>
          <cell r="E372" t="str">
            <v>NUORO</v>
          </cell>
        </row>
        <row r="373">
          <cell r="A373" t="str">
            <v>8602656</v>
          </cell>
          <cell r="B373" t="str">
            <v>TOSCANA UMBRIA LAZIO E SARDEGNA</v>
          </cell>
          <cell r="C373" t="str">
            <v>AREA BANCA DI CREDITO SARDO</v>
          </cell>
          <cell r="D373" t="str">
            <v>COORD SARDEGNA NORD EST</v>
          </cell>
          <cell r="E373" t="str">
            <v>OLBIA - VIA D'ANNUNZIO</v>
          </cell>
        </row>
        <row r="374">
          <cell r="A374" t="str">
            <v>8606969</v>
          </cell>
          <cell r="B374" t="str">
            <v>TOSCANA UMBRIA LAZIO E SARDEGNA</v>
          </cell>
          <cell r="C374" t="str">
            <v>AREA BANCA DI CREDITO SARDO</v>
          </cell>
          <cell r="D374" t="str">
            <v>COORD SARDEGNA NORD EST</v>
          </cell>
          <cell r="E374" t="str">
            <v>ARZACHENA - PORTO CERVO</v>
          </cell>
        </row>
        <row r="375">
          <cell r="A375" t="str">
            <v>8609426</v>
          </cell>
          <cell r="B375" t="str">
            <v>TOSCANA UMBRIA LAZIO E SARDEGNA</v>
          </cell>
          <cell r="C375" t="str">
            <v>AREA BANCA DI CREDITO SARDO</v>
          </cell>
          <cell r="D375" t="str">
            <v>COORD SARDEGNA SUD</v>
          </cell>
          <cell r="E375" t="str">
            <v>ORISTANO</v>
          </cell>
        </row>
        <row r="376">
          <cell r="A376" t="str">
            <v>8607263</v>
          </cell>
          <cell r="B376" t="str">
            <v>TOSCANA UMBRIA LAZIO E SARDEGNA</v>
          </cell>
          <cell r="C376" t="str">
            <v>AREA BANCA DI CREDITO SARDO</v>
          </cell>
          <cell r="D376" t="str">
            <v>COORD SARDEGNA SUD</v>
          </cell>
          <cell r="E376" t="str">
            <v>QUARTU SANT'ELENA - VIA DANIMARCA 113</v>
          </cell>
        </row>
        <row r="377">
          <cell r="A377" t="str">
            <v>8607446</v>
          </cell>
          <cell r="B377" t="str">
            <v>TOSCANA UMBRIA LAZIO E SARDEGNA</v>
          </cell>
          <cell r="C377" t="str">
            <v>AREA BANCA DI CREDITO SARDO</v>
          </cell>
          <cell r="D377" t="str">
            <v>COORD SARDEGNA SUD</v>
          </cell>
          <cell r="E377" t="str">
            <v>CARLOFORTE</v>
          </cell>
        </row>
        <row r="378">
          <cell r="A378" t="str">
            <v>0103195</v>
          </cell>
          <cell r="B378" t="str">
            <v>LOMBARDIA</v>
          </cell>
          <cell r="C378" t="str">
            <v>AREA LOMBARDIA OVEST</v>
          </cell>
          <cell r="D378" t="str">
            <v>COORD SARONNO ED OLGIATESE</v>
          </cell>
          <cell r="E378" t="str">
            <v>GORLA MINORE - VIA ROMA 69</v>
          </cell>
        </row>
        <row r="379">
          <cell r="A379" t="str">
            <v>0107023</v>
          </cell>
          <cell r="B379" t="str">
            <v>LOMBARDIA</v>
          </cell>
          <cell r="C379" t="str">
            <v>AREA LOMBARDIA OVEST</v>
          </cell>
          <cell r="D379" t="str">
            <v>COORD SARONNO ED OLGIATESE</v>
          </cell>
          <cell r="E379" t="str">
            <v>ROVELLO PORRO</v>
          </cell>
        </row>
        <row r="380">
          <cell r="A380" t="str">
            <v>0107042</v>
          </cell>
          <cell r="B380" t="str">
            <v>LOMBARDIA</v>
          </cell>
          <cell r="C380" t="str">
            <v>AREA LOMBARDIA OVEST</v>
          </cell>
          <cell r="D380" t="str">
            <v>COORD SARONNO ED OLGIATESE</v>
          </cell>
          <cell r="E380" t="str">
            <v>OLGIATE COMASCO</v>
          </cell>
        </row>
        <row r="381">
          <cell r="A381" t="str">
            <v>0107043</v>
          </cell>
          <cell r="B381" t="str">
            <v>LOMBARDIA</v>
          </cell>
          <cell r="C381" t="str">
            <v>AREA LOMBARDIA OVEST</v>
          </cell>
          <cell r="D381" t="str">
            <v>COORD SARONNO ED OLGIATESE</v>
          </cell>
          <cell r="E381" t="str">
            <v>LURATE CACCIVIO</v>
          </cell>
        </row>
        <row r="382">
          <cell r="A382" t="str">
            <v>0107060</v>
          </cell>
          <cell r="B382" t="str">
            <v>LOMBARDIA</v>
          </cell>
          <cell r="C382" t="str">
            <v>AREA LOMBARDIA OVEST</v>
          </cell>
          <cell r="D382" t="str">
            <v>COORD SARONNO ED OLGIATESE</v>
          </cell>
          <cell r="E382" t="str">
            <v>BINAGO</v>
          </cell>
        </row>
        <row r="383">
          <cell r="A383" t="str">
            <v>8607271</v>
          </cell>
          <cell r="B383" t="str">
            <v>TOSCANA UMBRIA LAZIO E SARDEGNA</v>
          </cell>
          <cell r="C383" t="str">
            <v>AREA BANCA DI CREDITO SARDO</v>
          </cell>
          <cell r="D383" t="str">
            <v>COORD SASSARI</v>
          </cell>
          <cell r="E383" t="str">
            <v>SASSARI - PIAZZA D'ITALIA 19</v>
          </cell>
        </row>
        <row r="384">
          <cell r="A384" t="str">
            <v>8603765</v>
          </cell>
          <cell r="B384" t="str">
            <v>TOSCANA UMBRIA LAZIO E SARDEGNA</v>
          </cell>
          <cell r="C384" t="str">
            <v>AREA BANCA DI CREDITO SARDO</v>
          </cell>
          <cell r="D384" t="str">
            <v>COORD SASSARI</v>
          </cell>
          <cell r="E384" t="str">
            <v>SASSARI - VIA CARLO FELICE 33</v>
          </cell>
        </row>
        <row r="385">
          <cell r="A385" t="str">
            <v>8607265</v>
          </cell>
          <cell r="B385" t="str">
            <v>TOSCANA UMBRIA LAZIO E SARDEGNA</v>
          </cell>
          <cell r="C385" t="str">
            <v>AREA BANCA DI CREDITO SARDO</v>
          </cell>
          <cell r="D385" t="str">
            <v>COORD SASSARI</v>
          </cell>
          <cell r="E385" t="str">
            <v>SASSARI - VIA LONDRA 19</v>
          </cell>
        </row>
        <row r="386">
          <cell r="A386" t="str">
            <v>0100484</v>
          </cell>
          <cell r="B386" t="str">
            <v>PIEMONTE, VALLE D'AOSTA E LIGURIA</v>
          </cell>
          <cell r="C386" t="str">
            <v>AREA LIGURIA E PIEMONTE SUD OVEST</v>
          </cell>
          <cell r="D386" t="str">
            <v>COORD SAVONA</v>
          </cell>
          <cell r="E386" t="str">
            <v>SAVONA</v>
          </cell>
        </row>
        <row r="387">
          <cell r="A387" t="str">
            <v>0100315</v>
          </cell>
          <cell r="B387" t="str">
            <v>PIEMONTE, VALLE D'AOSTA E LIGURIA</v>
          </cell>
          <cell r="C387" t="str">
            <v>AREA LIGURIA E PIEMONTE SUD OVEST</v>
          </cell>
          <cell r="D387" t="str">
            <v>COORD SAVONA</v>
          </cell>
          <cell r="E387" t="str">
            <v>GENOVA 07 - SESTRI PONENTE</v>
          </cell>
        </row>
        <row r="388">
          <cell r="A388" t="str">
            <v>0100347</v>
          </cell>
          <cell r="B388" t="str">
            <v>PIEMONTE, VALLE D'AOSTA E LIGURIA</v>
          </cell>
          <cell r="C388" t="str">
            <v>AREA LIGURIA E PIEMONTE SUD OVEST</v>
          </cell>
          <cell r="D388" t="str">
            <v>COORD SAVONA</v>
          </cell>
          <cell r="E388" t="str">
            <v>LOANO</v>
          </cell>
        </row>
        <row r="389">
          <cell r="A389" t="str">
            <v>0107537</v>
          </cell>
          <cell r="B389" t="str">
            <v>MILANO E PROVINCIA</v>
          </cell>
          <cell r="C389" t="str">
            <v>AREA MILANO PROVINCIA</v>
          </cell>
          <cell r="D389" t="str">
            <v>COORD SEREGNO</v>
          </cell>
          <cell r="E389" t="str">
            <v>CESANO MADERNO - VIA DELLA LIBERTA' 5 BI</v>
          </cell>
        </row>
        <row r="390">
          <cell r="A390" t="str">
            <v>0103785</v>
          </cell>
          <cell r="B390" t="str">
            <v>MILANO E PROVINCIA</v>
          </cell>
          <cell r="C390" t="str">
            <v>AREA MILANO PROVINCIA</v>
          </cell>
          <cell r="D390" t="str">
            <v>COORD SEREGNO</v>
          </cell>
          <cell r="E390" t="str">
            <v>SEVESO - CORSO MARCONI 47</v>
          </cell>
        </row>
        <row r="391">
          <cell r="A391" t="str">
            <v>0102628</v>
          </cell>
          <cell r="B391" t="str">
            <v>MILANO E PROVINCIA</v>
          </cell>
          <cell r="C391" t="str">
            <v>AREA MILANO PROVINCIA</v>
          </cell>
          <cell r="D391" t="str">
            <v>COORD SEREGNO</v>
          </cell>
          <cell r="E391" t="str">
            <v>CARATE BRIANZA</v>
          </cell>
        </row>
        <row r="392">
          <cell r="A392" t="str">
            <v>0107549</v>
          </cell>
          <cell r="B392" t="str">
            <v>MILANO E PROVINCIA</v>
          </cell>
          <cell r="C392" t="str">
            <v>AREA MILANO PROVINCIA</v>
          </cell>
          <cell r="D392" t="str">
            <v>COORD SESTO SAN GIOVANNI</v>
          </cell>
          <cell r="E392" t="str">
            <v>COLOGNO MONZESE - PIAZZA CASTELLO 10</v>
          </cell>
        </row>
        <row r="393">
          <cell r="A393" t="str">
            <v>0103781</v>
          </cell>
          <cell r="B393" t="str">
            <v>MILANO E PROVINCIA</v>
          </cell>
          <cell r="C393" t="str">
            <v>AREA MILANO PROVINCIA</v>
          </cell>
          <cell r="D393" t="str">
            <v>COORD SESTO SAN GIOVANNI</v>
          </cell>
          <cell r="E393" t="str">
            <v>SESTO S. GIOVANNI - PIAZZA IV NOVEMBRE 22</v>
          </cell>
        </row>
        <row r="394">
          <cell r="A394" t="str">
            <v>0107543</v>
          </cell>
          <cell r="B394" t="str">
            <v>MILANO E PROVINCIA</v>
          </cell>
          <cell r="C394" t="str">
            <v>AREA MILANO PROVINCIA</v>
          </cell>
          <cell r="D394" t="str">
            <v>COORD SESTO SAN GIOVANNI</v>
          </cell>
          <cell r="E394" t="str">
            <v>CINISELLO BALSAMO - VIA LIBERTA' 89</v>
          </cell>
        </row>
        <row r="395">
          <cell r="A395" t="str">
            <v>6700257</v>
          </cell>
          <cell r="B395" t="str">
            <v>TOSCANA UMBRIA LAZIO E SARDEGNA</v>
          </cell>
          <cell r="C395" t="str">
            <v>AREA CR FIRENZE</v>
          </cell>
          <cell r="D395" t="str">
            <v>COORD SIENA</v>
          </cell>
          <cell r="E395" t="str">
            <v>POGGIBONSI 5</v>
          </cell>
        </row>
        <row r="396">
          <cell r="A396" t="str">
            <v>6700907</v>
          </cell>
          <cell r="B396" t="str">
            <v>TOSCANA UMBRIA LAZIO E SARDEGNA</v>
          </cell>
          <cell r="C396" t="str">
            <v>AREA CR FIRENZE</v>
          </cell>
          <cell r="D396" t="str">
            <v>COORD SIENA</v>
          </cell>
          <cell r="E396" t="str">
            <v>PIEVE DI SINALUNGA</v>
          </cell>
        </row>
        <row r="397">
          <cell r="A397" t="str">
            <v>6700909</v>
          </cell>
          <cell r="B397" t="str">
            <v>TOSCANA UMBRIA LAZIO E SARDEGNA</v>
          </cell>
          <cell r="C397" t="str">
            <v>AREA CR FIRENZE</v>
          </cell>
          <cell r="D397" t="str">
            <v>COORD SIENA</v>
          </cell>
          <cell r="E397" t="str">
            <v>SIENA</v>
          </cell>
        </row>
        <row r="398">
          <cell r="A398" t="str">
            <v>0100764</v>
          </cell>
          <cell r="B398" t="str">
            <v>CAMPANIA BASILICATA CALABRIA PUGLIA E SICILIA</v>
          </cell>
          <cell r="C398" t="str">
            <v>AREA SICILIA</v>
          </cell>
          <cell r="D398" t="str">
            <v>COORD SIRACUSA - RAGUSA</v>
          </cell>
          <cell r="E398" t="str">
            <v>SIRACUSA</v>
          </cell>
        </row>
        <row r="399">
          <cell r="A399" t="str">
            <v>0100867</v>
          </cell>
          <cell r="B399" t="str">
            <v>CAMPANIA BASILICATA CALABRIA PUGLIA E SICILIA</v>
          </cell>
          <cell r="C399" t="str">
            <v>AREA SICILIA</v>
          </cell>
          <cell r="D399" t="str">
            <v>COORD SIRACUSA - RAGUSA</v>
          </cell>
          <cell r="E399" t="str">
            <v>GELA - CORSO VITTORIO EMANUELE 255</v>
          </cell>
        </row>
        <row r="400">
          <cell r="A400" t="str">
            <v>0107465</v>
          </cell>
          <cell r="B400" t="str">
            <v>CAMPANIA BASILICATA CALABRIA PUGLIA E SICILIA</v>
          </cell>
          <cell r="C400" t="str">
            <v>AREA SICILIA</v>
          </cell>
          <cell r="D400" t="str">
            <v>COORD SIRACUSA - RAGUSA</v>
          </cell>
          <cell r="E400" t="str">
            <v>CALTAGIRONE - VIALE PRINCIPE UMBERTO</v>
          </cell>
        </row>
        <row r="401">
          <cell r="A401" t="str">
            <v>9500001</v>
          </cell>
          <cell r="B401" t="str">
            <v>TOSCANA UMBRIA LAZIO E SARDEGNA</v>
          </cell>
          <cell r="C401" t="str">
            <v>AREA CASSE DI RISPARMIO DELL'UMBRIA</v>
          </cell>
          <cell r="D401" t="str">
            <v>COORD SPOLETO</v>
          </cell>
          <cell r="E401" t="str">
            <v>SPOLETO - PIAZZA GARIBALDI</v>
          </cell>
        </row>
        <row r="402">
          <cell r="A402" t="str">
            <v>9500014</v>
          </cell>
          <cell r="B402" t="str">
            <v>TOSCANA UMBRIA LAZIO E SARDEGNA</v>
          </cell>
          <cell r="C402" t="str">
            <v>AREA CASSE DI RISPARMIO DELL'UMBRIA</v>
          </cell>
          <cell r="D402" t="str">
            <v>COORD SPOLETO</v>
          </cell>
          <cell r="E402" t="str">
            <v>SPOLETO - VIA MARCONI</v>
          </cell>
        </row>
        <row r="403">
          <cell r="A403" t="str">
            <v>9500050</v>
          </cell>
          <cell r="B403" t="str">
            <v>TOSCANA UMBRIA LAZIO E SARDEGNA</v>
          </cell>
          <cell r="C403" t="str">
            <v>AREA CASSE DI RISPARMIO DELL'UMBRIA</v>
          </cell>
          <cell r="D403" t="str">
            <v>COORD SPOLETO</v>
          </cell>
          <cell r="E403" t="str">
            <v>SPOLETO - PIAZZA MENTANA</v>
          </cell>
        </row>
        <row r="404">
          <cell r="A404" t="str">
            <v>0300495</v>
          </cell>
          <cell r="B404" t="str">
            <v>CAMPANIA BASILICATA CALABRIA PUGLIA E SICILIA</v>
          </cell>
          <cell r="C404" t="str">
            <v>AREA PUGLIA</v>
          </cell>
          <cell r="D404" t="str">
            <v>COORD TARANTO</v>
          </cell>
          <cell r="E404" t="str">
            <v>TARANTO 07</v>
          </cell>
        </row>
        <row r="405">
          <cell r="A405" t="str">
            <v>0305083</v>
          </cell>
          <cell r="B405" t="str">
            <v>CAMPANIA BASILICATA CALABRIA PUGLIA E SICILIA</v>
          </cell>
          <cell r="C405" t="str">
            <v>AREA PUGLIA</v>
          </cell>
          <cell r="D405" t="str">
            <v>COORD TARANTO</v>
          </cell>
          <cell r="E405" t="str">
            <v>TARANTO - VIA FORTUNATO 1</v>
          </cell>
        </row>
        <row r="406">
          <cell r="A406" t="str">
            <v>0305091</v>
          </cell>
          <cell r="B406" t="str">
            <v>CAMPANIA BASILICATA CALABRIA PUGLIA E SICILIA</v>
          </cell>
          <cell r="C406" t="str">
            <v>AREA PUGLIA</v>
          </cell>
          <cell r="D406" t="str">
            <v>COORD TARANTO</v>
          </cell>
          <cell r="E406" t="str">
            <v>MARTINA FRANCA</v>
          </cell>
        </row>
        <row r="407">
          <cell r="A407" t="str">
            <v>7304101</v>
          </cell>
          <cell r="B407" t="str">
            <v>EMILIA R MARCHE ABRUZZO E MOLISE</v>
          </cell>
          <cell r="C407" t="str">
            <v>AREA BANCA DELL'ADRIATICO</v>
          </cell>
          <cell r="D407" t="str">
            <v>COORD TERAMO</v>
          </cell>
          <cell r="E407" t="str">
            <v>TERAMO CORSO SAN GIORGIO</v>
          </cell>
        </row>
        <row r="408">
          <cell r="A408" t="str">
            <v>7304160</v>
          </cell>
          <cell r="B408" t="str">
            <v>EMILIA R MARCHE ABRUZZO E MOLISE</v>
          </cell>
          <cell r="C408" t="str">
            <v>AREA BANCA DELL'ADRIATICO</v>
          </cell>
          <cell r="D408" t="str">
            <v>COORD TERAMO</v>
          </cell>
          <cell r="E408" t="str">
            <v>ROSETO DEGLI ABRUZZI</v>
          </cell>
        </row>
        <row r="409">
          <cell r="A409" t="str">
            <v>7304103</v>
          </cell>
          <cell r="B409" t="str">
            <v>EMILIA R MARCHE ABRUZZO E MOLISE</v>
          </cell>
          <cell r="C409" t="str">
            <v>AREA BANCA DELL'ADRIATICO</v>
          </cell>
          <cell r="D409" t="str">
            <v>COORD TERAMO</v>
          </cell>
          <cell r="E409" t="str">
            <v>NERETO</v>
          </cell>
        </row>
        <row r="410">
          <cell r="A410" t="str">
            <v>0100516</v>
          </cell>
          <cell r="B410" t="str">
            <v>PIEMONTE, VALLE D'AOSTA E LIGURIA</v>
          </cell>
          <cell r="C410" t="str">
            <v>AREA TORINO E PROVINCIA</v>
          </cell>
          <cell r="D410" t="str">
            <v>COORD TORINO CENTRO</v>
          </cell>
          <cell r="E410" t="str">
            <v>TORINO 16</v>
          </cell>
        </row>
        <row r="411">
          <cell r="A411" t="str">
            <v>0100700</v>
          </cell>
          <cell r="B411" t="str">
            <v>PIEMONTE, VALLE D'AOSTA E LIGURIA</v>
          </cell>
          <cell r="C411" t="str">
            <v>AREA TORINO E PROVINCIA</v>
          </cell>
          <cell r="D411" t="str">
            <v>COORD TORINO CENTRO</v>
          </cell>
          <cell r="E411" t="str">
            <v>TORINO - PIAZZA SAN CARLO</v>
          </cell>
        </row>
        <row r="412">
          <cell r="A412" t="str">
            <v>0100500</v>
          </cell>
          <cell r="B412" t="str">
            <v>PIEMONTE, VALLE D'AOSTA E LIGURIA</v>
          </cell>
          <cell r="C412" t="str">
            <v>AREA TORINO E PROVINCIA</v>
          </cell>
          <cell r="D412" t="str">
            <v>COORD TORINO CENTRO</v>
          </cell>
          <cell r="E412" t="str">
            <v>TORINO - VIA MONTE DI PIETA'</v>
          </cell>
        </row>
        <row r="413">
          <cell r="A413" t="str">
            <v>0100509</v>
          </cell>
          <cell r="B413" t="str">
            <v>PIEMONTE, VALLE D'AOSTA E LIGURIA</v>
          </cell>
          <cell r="C413" t="str">
            <v>AREA TORINO E PROVINCIA</v>
          </cell>
          <cell r="D413" t="str">
            <v>COORD TORINO NORD</v>
          </cell>
          <cell r="E413" t="str">
            <v>TORINO 09</v>
          </cell>
        </row>
        <row r="414">
          <cell r="A414" t="str">
            <v>0100527</v>
          </cell>
          <cell r="B414" t="str">
            <v>PIEMONTE, VALLE D'AOSTA E LIGURIA</v>
          </cell>
          <cell r="C414" t="str">
            <v>AREA TORINO E PROVINCIA</v>
          </cell>
          <cell r="D414" t="str">
            <v>COORD TORINO NORD</v>
          </cell>
          <cell r="E414" t="str">
            <v>TORINO 27</v>
          </cell>
        </row>
        <row r="415">
          <cell r="A415" t="str">
            <v>0100520</v>
          </cell>
          <cell r="B415" t="str">
            <v>PIEMONTE, VALLE D'AOSTA E LIGURIA</v>
          </cell>
          <cell r="C415" t="str">
            <v>AREA TORINO E PROVINCIA</v>
          </cell>
          <cell r="D415" t="str">
            <v>COORD TORINO NORD</v>
          </cell>
          <cell r="E415" t="str">
            <v>TORINO 20</v>
          </cell>
        </row>
        <row r="416">
          <cell r="A416" t="str">
            <v>0100026</v>
          </cell>
          <cell r="B416" t="str">
            <v>PIEMONTE, VALLE D'AOSTA E LIGURIA</v>
          </cell>
          <cell r="C416" t="str">
            <v>AREA TORINO E PROVINCIA</v>
          </cell>
          <cell r="D416" t="str">
            <v>COORD TORINO NORD</v>
          </cell>
          <cell r="E416" t="str">
            <v>TORINO - VIA FORLI' 68/BIS</v>
          </cell>
        </row>
        <row r="417">
          <cell r="A417" t="str">
            <v>0100533</v>
          </cell>
          <cell r="B417" t="str">
            <v>PIEMONTE, VALLE D'AOSTA E LIGURIA</v>
          </cell>
          <cell r="C417" t="str">
            <v>AREA TORINO E PROVINCIA</v>
          </cell>
          <cell r="D417" t="str">
            <v>COORD TORINO NORD</v>
          </cell>
          <cell r="E417" t="str">
            <v>TORINO 33</v>
          </cell>
        </row>
        <row r="418">
          <cell r="A418" t="str">
            <v>0100514</v>
          </cell>
          <cell r="B418" t="str">
            <v>PIEMONTE, VALLE D'AOSTA E LIGURIA</v>
          </cell>
          <cell r="C418" t="str">
            <v>AREA TORINO E PROVINCIA</v>
          </cell>
          <cell r="D418" t="str">
            <v>COORD TORINO OVEST</v>
          </cell>
          <cell r="E418" t="str">
            <v>TORINO 14</v>
          </cell>
        </row>
        <row r="419">
          <cell r="A419" t="str">
            <v>0100517</v>
          </cell>
          <cell r="B419" t="str">
            <v>PIEMONTE, VALLE D'AOSTA E LIGURIA</v>
          </cell>
          <cell r="C419" t="str">
            <v>AREA TORINO E PROVINCIA</v>
          </cell>
          <cell r="D419" t="str">
            <v>COORD TORINO OVEST</v>
          </cell>
          <cell r="E419" t="str">
            <v>TORINO 17</v>
          </cell>
        </row>
        <row r="420">
          <cell r="A420" t="str">
            <v>0100504</v>
          </cell>
          <cell r="B420" t="str">
            <v>PIEMONTE, VALLE D'AOSTA E LIGURIA</v>
          </cell>
          <cell r="C420" t="str">
            <v>AREA TORINO E PROVINCIA</v>
          </cell>
          <cell r="D420" t="str">
            <v>COORD TORINO OVEST</v>
          </cell>
          <cell r="E420" t="str">
            <v>TORINO 04</v>
          </cell>
        </row>
        <row r="421">
          <cell r="A421" t="str">
            <v>0100232</v>
          </cell>
          <cell r="B421" t="str">
            <v>PIEMONTE, VALLE D'AOSTA E LIGURIA</v>
          </cell>
          <cell r="C421" t="str">
            <v>AREA TORINO E PROVINCIA</v>
          </cell>
          <cell r="D421" t="str">
            <v>COORD TORINO PROVINCIA NORD</v>
          </cell>
          <cell r="E421" t="str">
            <v>CHIVASSO</v>
          </cell>
        </row>
        <row r="422">
          <cell r="A422" t="str">
            <v>0100487</v>
          </cell>
          <cell r="B422" t="str">
            <v>PIEMONTE, VALLE D'AOSTA E LIGURIA</v>
          </cell>
          <cell r="C422" t="str">
            <v>AREA TORINO E PROVINCIA</v>
          </cell>
          <cell r="D422" t="str">
            <v>COORD TORINO PROVINCIA NORD</v>
          </cell>
          <cell r="E422" t="str">
            <v>SETTIMO TORINESE</v>
          </cell>
        </row>
        <row r="423">
          <cell r="A423" t="str">
            <v>0100244</v>
          </cell>
          <cell r="B423" t="str">
            <v>PIEMONTE, VALLE D'AOSTA E LIGURIA</v>
          </cell>
          <cell r="C423" t="str">
            <v>AREA TORINO E PROVINCIA</v>
          </cell>
          <cell r="D423" t="str">
            <v>COORD TORINO PROVINCIA NORD</v>
          </cell>
          <cell r="E423" t="str">
            <v>CIRIE'</v>
          </cell>
        </row>
        <row r="424">
          <cell r="A424" t="str">
            <v>0100247</v>
          </cell>
          <cell r="B424" t="str">
            <v>PIEMONTE, VALLE D'AOSTA E LIGURIA</v>
          </cell>
          <cell r="C424" t="str">
            <v>AREA TORINO E PROVINCIA</v>
          </cell>
          <cell r="D424" t="str">
            <v>COORD TORINO PROVINCIA OVEST</v>
          </cell>
          <cell r="E424" t="str">
            <v>COLLEGNO</v>
          </cell>
        </row>
        <row r="425">
          <cell r="A425" t="str">
            <v>0100442</v>
          </cell>
          <cell r="B425" t="str">
            <v>PIEMONTE, VALLE D'AOSTA E LIGURIA</v>
          </cell>
          <cell r="C425" t="str">
            <v>AREA TORINO E PROVINCIA</v>
          </cell>
          <cell r="D425" t="str">
            <v>COORD TORINO PROVINCIA OVEST</v>
          </cell>
          <cell r="E425" t="str">
            <v>RIVOLI</v>
          </cell>
        </row>
        <row r="426">
          <cell r="A426" t="str">
            <v>0100117</v>
          </cell>
          <cell r="B426" t="str">
            <v>PIEMONTE, VALLE D'AOSTA E LIGURIA</v>
          </cell>
          <cell r="C426" t="str">
            <v>AREA TORINO E PROVINCIA</v>
          </cell>
          <cell r="D426" t="str">
            <v>COORD TORINO PROVINCIA OVEST</v>
          </cell>
          <cell r="E426" t="str">
            <v>ALPIGNANO</v>
          </cell>
        </row>
        <row r="427">
          <cell r="A427" t="str">
            <v>0100363</v>
          </cell>
          <cell r="B427" t="str">
            <v>PIEMONTE, VALLE D'AOSTA E LIGURIA</v>
          </cell>
          <cell r="C427" t="str">
            <v>AREA TORINO E PROVINCIA</v>
          </cell>
          <cell r="D427" t="str">
            <v>COORD TORINO PROVINCIA SUD-EST</v>
          </cell>
          <cell r="E427" t="str">
            <v>MONCALIERI</v>
          </cell>
        </row>
        <row r="428">
          <cell r="A428" t="str">
            <v>0100228</v>
          </cell>
          <cell r="B428" t="str">
            <v>PIEMONTE, VALLE D'AOSTA E LIGURIA</v>
          </cell>
          <cell r="C428" t="str">
            <v>AREA TORINO E PROVINCIA</v>
          </cell>
          <cell r="D428" t="str">
            <v>COORD TORINO PROVINCIA SUD-EST</v>
          </cell>
          <cell r="E428" t="str">
            <v>CHIERI</v>
          </cell>
        </row>
        <row r="429">
          <cell r="A429" t="str">
            <v>0100434</v>
          </cell>
          <cell r="B429" t="str">
            <v>PIEMONTE, VALLE D'AOSTA E LIGURIA</v>
          </cell>
          <cell r="C429" t="str">
            <v>AREA TORINO E PROVINCIA</v>
          </cell>
          <cell r="D429" t="str">
            <v>COORD TORINO PROVINCIA SUD-EST</v>
          </cell>
          <cell r="E429" t="str">
            <v>RIVA PRESSO CHIERI</v>
          </cell>
        </row>
        <row r="430">
          <cell r="A430" t="str">
            <v>0100525</v>
          </cell>
          <cell r="B430" t="str">
            <v>PIEMONTE, VALLE D'AOSTA E LIGURIA</v>
          </cell>
          <cell r="C430" t="str">
            <v>AREA TORINO E PROVINCIA</v>
          </cell>
          <cell r="D430" t="str">
            <v>COORD TORINO SUD</v>
          </cell>
          <cell r="E430" t="str">
            <v>TORINO 25</v>
          </cell>
        </row>
        <row r="431">
          <cell r="A431" t="str">
            <v>0100386</v>
          </cell>
          <cell r="B431" t="str">
            <v>PIEMONTE, VALLE D'AOSTA E LIGURIA</v>
          </cell>
          <cell r="C431" t="str">
            <v>AREA TORINO E PROVINCIA</v>
          </cell>
          <cell r="D431" t="str">
            <v>COORD TORINO SUD</v>
          </cell>
          <cell r="E431" t="str">
            <v>NICHELINO</v>
          </cell>
        </row>
        <row r="432">
          <cell r="A432" t="str">
            <v>0100402</v>
          </cell>
          <cell r="B432" t="str">
            <v>PIEMONTE, VALLE D'AOSTA E LIGURIA</v>
          </cell>
          <cell r="C432" t="str">
            <v>AREA TORINO E PROVINCIA</v>
          </cell>
          <cell r="D432" t="str">
            <v>COORD TORINO SUD</v>
          </cell>
          <cell r="E432" t="str">
            <v>ORBASSANO</v>
          </cell>
        </row>
        <row r="433">
          <cell r="A433" t="str">
            <v>0107461</v>
          </cell>
          <cell r="B433" t="str">
            <v>CAMPANIA BASILICATA CALABRIA PUGLIA E SICILIA</v>
          </cell>
          <cell r="C433" t="str">
            <v>AREA SICILIA</v>
          </cell>
          <cell r="D433" t="str">
            <v>COORD TRAPANI</v>
          </cell>
          <cell r="E433" t="str">
            <v>ALCAMO - VIALE ITALIA 110/C</v>
          </cell>
        </row>
        <row r="434">
          <cell r="A434" t="str">
            <v>0100716</v>
          </cell>
          <cell r="B434" t="str">
            <v>CAMPANIA BASILICATA CALABRIA PUGLIA E SICILIA</v>
          </cell>
          <cell r="C434" t="str">
            <v>AREA SICILIA</v>
          </cell>
          <cell r="D434" t="str">
            <v>COORD TRAPANI</v>
          </cell>
          <cell r="E434" t="str">
            <v>CASTELVETRANO</v>
          </cell>
        </row>
        <row r="435">
          <cell r="A435" t="str">
            <v>0107237</v>
          </cell>
          <cell r="B435" t="str">
            <v>CAMPANIA BASILICATA CALABRIA PUGLIA E SICILIA</v>
          </cell>
          <cell r="C435" t="str">
            <v>AREA SICILIA</v>
          </cell>
          <cell r="D435" t="str">
            <v>COORD TRAPANI</v>
          </cell>
          <cell r="E435" t="str">
            <v>MARSALA - PIAZZA PIEMONTE E LOMBARDO 25/B</v>
          </cell>
        </row>
        <row r="436">
          <cell r="A436" t="str">
            <v>0800079</v>
          </cell>
          <cell r="B436" t="str">
            <v>VENETO FRIULI V G E TRENTINO AA</v>
          </cell>
          <cell r="C436" t="str">
            <v>AREA BANCA DI TRENTO E BOLZANO</v>
          </cell>
          <cell r="D436" t="str">
            <v>COORD TRENTINO</v>
          </cell>
          <cell r="E436" t="str">
            <v>ROVERETO</v>
          </cell>
        </row>
        <row r="437">
          <cell r="A437" t="str">
            <v>0800076</v>
          </cell>
          <cell r="B437" t="str">
            <v>VENETO FRIULI V G E TRENTINO AA</v>
          </cell>
          <cell r="C437" t="str">
            <v>AREA BANCA DI TRENTO E BOLZANO</v>
          </cell>
          <cell r="D437" t="str">
            <v>COORD TRENTINO</v>
          </cell>
          <cell r="E437" t="str">
            <v>RIVA DEL GARDA</v>
          </cell>
        </row>
        <row r="438">
          <cell r="A438" t="str">
            <v>0800016</v>
          </cell>
          <cell r="B438" t="str">
            <v>VENETO FRIULI V G E TRENTINO AA</v>
          </cell>
          <cell r="C438" t="str">
            <v>AREA BANCA DI TRENTO E BOLZANO</v>
          </cell>
          <cell r="D438" t="str">
            <v>COORD TRENTINO</v>
          </cell>
          <cell r="E438" t="str">
            <v>BORGO VALSUGANA</v>
          </cell>
        </row>
        <row r="439">
          <cell r="A439" t="str">
            <v>0800001</v>
          </cell>
          <cell r="B439" t="str">
            <v>VENETO FRIULI V G E TRENTINO AA</v>
          </cell>
          <cell r="C439" t="str">
            <v>AREA BANCA DI TRENTO E BOLZANO</v>
          </cell>
          <cell r="D439" t="str">
            <v>COORD TRENTO E BOLZANO CITTA'</v>
          </cell>
          <cell r="E439" t="str">
            <v>TRENTO</v>
          </cell>
        </row>
        <row r="440">
          <cell r="A440" t="str">
            <v>0800010</v>
          </cell>
          <cell r="B440" t="str">
            <v>VENETO FRIULI V G E TRENTINO AA</v>
          </cell>
          <cell r="C440" t="str">
            <v>AREA BANCA DI TRENTO E BOLZANO</v>
          </cell>
          <cell r="D440" t="str">
            <v>COORD TRENTO E BOLZANO CITTA'</v>
          </cell>
          <cell r="E440" t="str">
            <v>BOLZANO</v>
          </cell>
        </row>
        <row r="441">
          <cell r="A441" t="str">
            <v>0800012</v>
          </cell>
          <cell r="B441" t="str">
            <v>VENETO FRIULI V G E TRENTINO AA</v>
          </cell>
          <cell r="C441" t="str">
            <v>AREA BANCA DI TRENTO E BOLZANO</v>
          </cell>
          <cell r="D441" t="str">
            <v>COORD TRENTO E BOLZANO CITTA'</v>
          </cell>
          <cell r="E441" t="str">
            <v>BOLZANO 2</v>
          </cell>
        </row>
        <row r="442">
          <cell r="A442" t="str">
            <v>7501685</v>
          </cell>
          <cell r="B442" t="str">
            <v>VENETO FRIULI V G E TRENTINO AA</v>
          </cell>
          <cell r="C442" t="str">
            <v>AREA CR VENETO SUD EST</v>
          </cell>
          <cell r="D442" t="str">
            <v>COORD TREVISO CITTA'</v>
          </cell>
          <cell r="E442" t="str">
            <v>TREVISO - VIA INDIPENDENZA 16</v>
          </cell>
        </row>
        <row r="443">
          <cell r="A443" t="str">
            <v>7504436</v>
          </cell>
          <cell r="B443" t="str">
            <v>VENETO FRIULI V G E TRENTINO AA</v>
          </cell>
          <cell r="C443" t="str">
            <v>AREA CR VENETO SUD EST</v>
          </cell>
          <cell r="D443" t="str">
            <v>COORD TREVISO CITTA'</v>
          </cell>
          <cell r="E443" t="str">
            <v>TREVISO - CORSO DEL POPOLO 50</v>
          </cell>
        </row>
        <row r="444">
          <cell r="A444" t="str">
            <v>7509500</v>
          </cell>
          <cell r="B444" t="str">
            <v>VENETO FRIULI V G E TRENTINO AA</v>
          </cell>
          <cell r="C444" t="str">
            <v>AREA CR VENETO SUD EST</v>
          </cell>
          <cell r="D444" t="str">
            <v>COORD TREVISO CITTA'</v>
          </cell>
          <cell r="E444" t="str">
            <v>MOGLIANO VENETO</v>
          </cell>
        </row>
        <row r="445">
          <cell r="A445" t="str">
            <v>7500508</v>
          </cell>
          <cell r="B445" t="str">
            <v>VENETO FRIULI V G E TRENTINO AA</v>
          </cell>
          <cell r="C445" t="str">
            <v>AREA CR VENETO SUD EST</v>
          </cell>
          <cell r="D445" t="str">
            <v>COORD TREVISO NORD EST</v>
          </cell>
          <cell r="E445" t="str">
            <v>CONEGLIANO - VIA PITTONI 12</v>
          </cell>
        </row>
        <row r="446">
          <cell r="A446" t="str">
            <v>7500526</v>
          </cell>
          <cell r="B446" t="str">
            <v>VENETO FRIULI V G E TRENTINO AA</v>
          </cell>
          <cell r="C446" t="str">
            <v>AREA CR VENETO SUD EST</v>
          </cell>
          <cell r="D446" t="str">
            <v>COORD TREVISO NORD EST</v>
          </cell>
          <cell r="E446" t="str">
            <v>MARENO DI PIAVE - VIA CONTI AGOSTI 33/A</v>
          </cell>
        </row>
        <row r="447">
          <cell r="A447" t="str">
            <v>7500516</v>
          </cell>
          <cell r="B447" t="str">
            <v>VENETO FRIULI V G E TRENTINO AA</v>
          </cell>
          <cell r="C447" t="str">
            <v>AREA CR VENETO SUD EST</v>
          </cell>
          <cell r="D447" t="str">
            <v>COORD TREVISO NORD EST</v>
          </cell>
          <cell r="E447" t="str">
            <v>ODERZO - PIAZZA GIOSUE CARDUCCI 6</v>
          </cell>
        </row>
        <row r="448">
          <cell r="A448" t="str">
            <v>7504442</v>
          </cell>
          <cell r="B448" t="str">
            <v>VENETO FRIULI V G E TRENTINO AA</v>
          </cell>
          <cell r="C448" t="str">
            <v>AREA CR VENETO SUD EST</v>
          </cell>
          <cell r="D448" t="str">
            <v>COORD TREVISO NORD OVEST</v>
          </cell>
          <cell r="E448" t="str">
            <v>MONTEBELLUNA - PIAZZA A. MORO 33</v>
          </cell>
        </row>
        <row r="449">
          <cell r="A449" t="str">
            <v>7500528</v>
          </cell>
          <cell r="B449" t="str">
            <v>VENETO FRIULI V G E TRENTINO AA</v>
          </cell>
          <cell r="C449" t="str">
            <v>AREA CR VENETO SUD EST</v>
          </cell>
          <cell r="D449" t="str">
            <v>COORD TREVISO NORD OVEST</v>
          </cell>
          <cell r="E449" t="str">
            <v>VALDOBBIADENE - VIALE MAZZINI 14</v>
          </cell>
        </row>
        <row r="450">
          <cell r="A450" t="str">
            <v>7500527</v>
          </cell>
          <cell r="B450" t="str">
            <v>VENETO FRIULI V G E TRENTINO AA</v>
          </cell>
          <cell r="C450" t="str">
            <v>AREA CR VENETO SUD EST</v>
          </cell>
          <cell r="D450" t="str">
            <v>COORD TREVISO NORD OVEST</v>
          </cell>
          <cell r="E450" t="str">
            <v>SPRESIANO - VIA DANTE ALIGHIERI 32</v>
          </cell>
        </row>
        <row r="451">
          <cell r="A451" t="str">
            <v>7503500</v>
          </cell>
          <cell r="B451" t="str">
            <v>VENETO FRIULI V G E TRENTINO AA</v>
          </cell>
          <cell r="C451" t="str">
            <v>AREA CR VENETO SUD EST</v>
          </cell>
          <cell r="D451" t="str">
            <v>COORD TREVISO OVEST - PADOVA NORD</v>
          </cell>
          <cell r="E451" t="str">
            <v>CITTADELLA VIA MARCONI</v>
          </cell>
        </row>
        <row r="452">
          <cell r="A452" t="str">
            <v>7503800</v>
          </cell>
          <cell r="B452" t="str">
            <v>VENETO FRIULI V G E TRENTINO AA</v>
          </cell>
          <cell r="C452" t="str">
            <v>AREA CR VENETO SUD EST</v>
          </cell>
          <cell r="D452" t="str">
            <v>COORD TREVISO OVEST - PADOVA NORD</v>
          </cell>
          <cell r="E452" t="str">
            <v>PIAZZOLA SUL BRENTA</v>
          </cell>
        </row>
        <row r="453">
          <cell r="A453" t="str">
            <v>7503503</v>
          </cell>
          <cell r="B453" t="str">
            <v>VENETO FRIULI V G E TRENTINO AA</v>
          </cell>
          <cell r="C453" t="str">
            <v>AREA CR VENETO SUD EST</v>
          </cell>
          <cell r="D453" t="str">
            <v>COORD TREVISO OVEST - PADOVA NORD</v>
          </cell>
          <cell r="E453" t="str">
            <v>CARMIGNANO DI BRENTA</v>
          </cell>
        </row>
        <row r="454">
          <cell r="A454" t="str">
            <v>0103186</v>
          </cell>
          <cell r="B454" t="str">
            <v>LOMBARDIA</v>
          </cell>
          <cell r="C454" t="str">
            <v>AREA LOMBARDIA OVEST</v>
          </cell>
          <cell r="D454" t="str">
            <v>COORD VARESE PROVINCIA NORD</v>
          </cell>
          <cell r="E454" t="str">
            <v>GAVIRATE - VIA CAVALLOTTI 6</v>
          </cell>
        </row>
        <row r="455">
          <cell r="A455" t="str">
            <v>0103842</v>
          </cell>
          <cell r="B455" t="str">
            <v>LOMBARDIA</v>
          </cell>
          <cell r="C455" t="str">
            <v>AREA LOMBARDIA OVEST</v>
          </cell>
          <cell r="D455" t="str">
            <v>COORD VARESE PROVINCIA NORD</v>
          </cell>
          <cell r="E455" t="str">
            <v>VARESE - PIAZZA SAN VITTORE 5</v>
          </cell>
        </row>
        <row r="456">
          <cell r="A456" t="str">
            <v>0103780</v>
          </cell>
          <cell r="B456" t="str">
            <v>LOMBARDIA</v>
          </cell>
          <cell r="C456" t="str">
            <v>AREA LOMBARDIA OVEST</v>
          </cell>
          <cell r="D456" t="str">
            <v>COORD VARESE PROVINCIA NORD</v>
          </cell>
          <cell r="E456" t="str">
            <v>SESTO CALENDE - VIA DELL'OLMO 1</v>
          </cell>
        </row>
        <row r="457">
          <cell r="A457" t="str">
            <v>7706015</v>
          </cell>
          <cell r="B457" t="str">
            <v>VENETO FRIULI V G E TRENTINO AA</v>
          </cell>
          <cell r="C457" t="str">
            <v>AREA CASSA RI RISPARMIO DI VENEZIA</v>
          </cell>
          <cell r="D457" t="str">
            <v>COORD VENEZIA CENTRO</v>
          </cell>
          <cell r="E457" t="str">
            <v>VENEZIA SEDE</v>
          </cell>
        </row>
        <row r="458">
          <cell r="A458" t="str">
            <v>7706004</v>
          </cell>
          <cell r="B458" t="str">
            <v>VENETO FRIULI V G E TRENTINO AA</v>
          </cell>
          <cell r="C458" t="str">
            <v>AREA CASSA RI RISPARMIO DI VENEZIA</v>
          </cell>
          <cell r="D458" t="str">
            <v>COORD VENEZIA CENTRO</v>
          </cell>
          <cell r="E458" t="str">
            <v>VENEZIA - LIDO S.M.ELISABETTA</v>
          </cell>
        </row>
        <row r="459">
          <cell r="A459" t="str">
            <v>7706042</v>
          </cell>
          <cell r="B459" t="str">
            <v>VENETO FRIULI V G E TRENTINO AA</v>
          </cell>
          <cell r="C459" t="str">
            <v>AREA CASSA RI RISPARMIO DI VENEZIA</v>
          </cell>
          <cell r="D459" t="str">
            <v>COORD VENEZIA CENTRO</v>
          </cell>
          <cell r="E459" t="str">
            <v>VENEZIA SAN LEONARDO</v>
          </cell>
        </row>
        <row r="460">
          <cell r="A460" t="str">
            <v>7701303</v>
          </cell>
          <cell r="B460" t="str">
            <v>VENETO FRIULI V G E TRENTINO AA</v>
          </cell>
          <cell r="C460" t="str">
            <v>AREA CASSA RI RISPARMIO DI VENEZIA</v>
          </cell>
          <cell r="D460" t="str">
            <v>COORD VENEZIA MESTRE</v>
          </cell>
          <cell r="E460" t="str">
            <v>MESTRE VIA LAZZARI</v>
          </cell>
        </row>
        <row r="461">
          <cell r="A461" t="str">
            <v>7706020</v>
          </cell>
          <cell r="B461" t="str">
            <v>VENETO FRIULI V G E TRENTINO AA</v>
          </cell>
          <cell r="C461" t="str">
            <v>AREA CASSA RI RISPARMIO DI VENEZIA</v>
          </cell>
          <cell r="D461" t="str">
            <v>COORD VENEZIA MESTRE</v>
          </cell>
          <cell r="E461" t="str">
            <v>VENEZIA - MESTRE SEDE</v>
          </cell>
        </row>
        <row r="462">
          <cell r="A462" t="str">
            <v>7706024</v>
          </cell>
          <cell r="B462" t="str">
            <v>VENETO FRIULI V G E TRENTINO AA</v>
          </cell>
          <cell r="C462" t="str">
            <v>AREA CASSA RI RISPARMIO DI VENEZIA</v>
          </cell>
          <cell r="D462" t="str">
            <v>COORD VENEZIA MESTRE</v>
          </cell>
          <cell r="E462" t="str">
            <v>VENEZIA - FAVARO VENETO</v>
          </cell>
        </row>
        <row r="463">
          <cell r="A463" t="str">
            <v>7706070</v>
          </cell>
          <cell r="B463" t="str">
            <v>VENETO FRIULI V G E TRENTINO AA</v>
          </cell>
          <cell r="C463" t="str">
            <v>AREA CASSA RI RISPARMIO DI VENEZIA</v>
          </cell>
          <cell r="D463" t="str">
            <v>COORD VENEZIA NORD EST</v>
          </cell>
          <cell r="E463" t="str">
            <v>PORTOGRUARO SEDE</v>
          </cell>
        </row>
        <row r="464">
          <cell r="A464" t="str">
            <v>7706080</v>
          </cell>
          <cell r="B464" t="str">
            <v>VENETO FRIULI V G E TRENTINO AA</v>
          </cell>
          <cell r="C464" t="str">
            <v>AREA CASSA RI RISPARMIO DI VENEZIA</v>
          </cell>
          <cell r="D464" t="str">
            <v>COORD VENEZIA NORD EST</v>
          </cell>
          <cell r="E464" t="str">
            <v>SAN DONA' DI PIAVE</v>
          </cell>
        </row>
        <row r="465">
          <cell r="A465" t="str">
            <v>7706075</v>
          </cell>
          <cell r="B465" t="str">
            <v>VENETO FRIULI V G E TRENTINO AA</v>
          </cell>
          <cell r="C465" t="str">
            <v>AREA CASSA RI RISPARMIO DI VENEZIA</v>
          </cell>
          <cell r="D465" t="str">
            <v>COORD VENEZIA NORD EST</v>
          </cell>
          <cell r="E465" t="str">
            <v>CAORLE 01</v>
          </cell>
        </row>
        <row r="466">
          <cell r="A466" t="str">
            <v>7706060</v>
          </cell>
          <cell r="B466" t="str">
            <v>VENETO FRIULI V G E TRENTINO AA</v>
          </cell>
          <cell r="C466" t="str">
            <v>AREA CASSA RI RISPARMIO DI VENEZIA</v>
          </cell>
          <cell r="D466" t="str">
            <v>COORD VENEZIA SUD OVEST</v>
          </cell>
          <cell r="E466" t="str">
            <v>MIRANO</v>
          </cell>
        </row>
        <row r="467">
          <cell r="A467" t="str">
            <v>7700210</v>
          </cell>
          <cell r="B467" t="str">
            <v>VENETO FRIULI V G E TRENTINO AA</v>
          </cell>
          <cell r="C467" t="str">
            <v>AREA CASSA RI RISPARMIO DI VENEZIA</v>
          </cell>
          <cell r="D467" t="str">
            <v>COORD VENEZIA SUD OVEST</v>
          </cell>
          <cell r="E467" t="str">
            <v>MIRA - ORIAGO</v>
          </cell>
        </row>
        <row r="468">
          <cell r="A468" t="str">
            <v>7706061</v>
          </cell>
          <cell r="B468" t="str">
            <v>VENETO FRIULI V G E TRENTINO AA</v>
          </cell>
          <cell r="C468" t="str">
            <v>AREA CASSA RI RISPARMIO DI VENEZIA</v>
          </cell>
          <cell r="D468" t="str">
            <v>COORD VENEZIA SUD OVEST</v>
          </cell>
          <cell r="E468" t="str">
            <v>NOALE</v>
          </cell>
        </row>
        <row r="469">
          <cell r="A469" t="str">
            <v>0103911</v>
          </cell>
          <cell r="B469" t="str">
            <v>PIEMONTE, VALLE D'AOSTA E LIGURIA</v>
          </cell>
          <cell r="C469" t="str">
            <v>AREA VALLE D'AOSTA E PIEMONTE NORD EST</v>
          </cell>
          <cell r="D469" t="str">
            <v>COORD VERCELLI - BIELLA - VERBANIA</v>
          </cell>
          <cell r="E469" t="str">
            <v>BIELLA - VIA ITALIA 17/C</v>
          </cell>
        </row>
        <row r="470">
          <cell r="A470" t="str">
            <v>0100169</v>
          </cell>
          <cell r="B470" t="str">
            <v>PIEMONTE, VALLE D'AOSTA E LIGURIA</v>
          </cell>
          <cell r="C470" t="str">
            <v>AREA VALLE D'AOSTA E PIEMONTE NORD EST</v>
          </cell>
          <cell r="D470" t="str">
            <v>COORD VERCELLI - BIELLA - VERBANIA</v>
          </cell>
          <cell r="E470" t="str">
            <v>VILLADOSSOLA</v>
          </cell>
        </row>
        <row r="471">
          <cell r="A471" t="str">
            <v>0100236</v>
          </cell>
          <cell r="B471" t="str">
            <v>PIEMONTE, VALLE D'AOSTA E LIGURIA</v>
          </cell>
          <cell r="C471" t="str">
            <v>AREA VALLE D'AOSTA E PIEMONTE NORD EST</v>
          </cell>
          <cell r="D471" t="str">
            <v>COORD VERCELLI - BIELLA - VERBANIA</v>
          </cell>
          <cell r="E471" t="str">
            <v>CIGLIANO</v>
          </cell>
        </row>
        <row r="472">
          <cell r="A472" t="str">
            <v>0100267</v>
          </cell>
          <cell r="B472" t="str">
            <v>PIEMONTE, VALLE D'AOSTA E LIGURIA</v>
          </cell>
          <cell r="C472" t="str">
            <v>AREA VALLE D'AOSTA E PIEMONTE NORD EST</v>
          </cell>
          <cell r="D472" t="str">
            <v>COORD VERCELLI - BIELLA - VERBANIA</v>
          </cell>
          <cell r="E472" t="str">
            <v>DOMODOSSOLA</v>
          </cell>
        </row>
        <row r="473">
          <cell r="A473" t="str">
            <v>7500576</v>
          </cell>
          <cell r="B473" t="str">
            <v>VENETO FRIULI V G E TRENTINO AA</v>
          </cell>
          <cell r="C473" t="str">
            <v>AREA CR VENETO NORD OVEST</v>
          </cell>
          <cell r="D473" t="str">
            <v>COORD VERONA CITTA'</v>
          </cell>
          <cell r="E473" t="str">
            <v>VERONA VICOLO GHIAIA</v>
          </cell>
        </row>
        <row r="474">
          <cell r="A474" t="str">
            <v>7504486</v>
          </cell>
          <cell r="B474" t="str">
            <v>VENETO FRIULI V G E TRENTINO AA</v>
          </cell>
          <cell r="C474" t="str">
            <v>AREA CR VENETO NORD OVEST</v>
          </cell>
          <cell r="D474" t="str">
            <v>COORD VERONA CITTA'</v>
          </cell>
          <cell r="E474" t="str">
            <v>VERONA - PIAZZETTA SCALA 1</v>
          </cell>
        </row>
        <row r="475">
          <cell r="A475" t="str">
            <v>7500805</v>
          </cell>
          <cell r="B475" t="str">
            <v>VENETO FRIULI V G E TRENTINO AA</v>
          </cell>
          <cell r="C475" t="str">
            <v>AREA CR VENETO NORD OVEST</v>
          </cell>
          <cell r="D475" t="str">
            <v>COORD VERONA CITTA'</v>
          </cell>
          <cell r="E475" t="str">
            <v>VERONA - CORSO MILANO 119</v>
          </cell>
        </row>
        <row r="476">
          <cell r="A476" t="str">
            <v>7508146</v>
          </cell>
          <cell r="B476" t="str">
            <v>VENETO FRIULI V G E TRENTINO AA</v>
          </cell>
          <cell r="C476" t="str">
            <v>AREA CR VENETO NORD OVEST</v>
          </cell>
          <cell r="D476" t="str">
            <v>COORD VERONA OVEST</v>
          </cell>
          <cell r="E476" t="str">
            <v>BUSSOLENGO PIAZZA LIBERTA'</v>
          </cell>
        </row>
        <row r="477">
          <cell r="A477" t="str">
            <v>7500809</v>
          </cell>
          <cell r="B477" t="str">
            <v>VENETO FRIULI V G E TRENTINO AA</v>
          </cell>
          <cell r="C477" t="str">
            <v>AREA CR VENETO NORD OVEST</v>
          </cell>
          <cell r="D477" t="str">
            <v>COORD VERONA OVEST</v>
          </cell>
          <cell r="E477" t="str">
            <v>PESCHIERA DEL GARDA - VIA RISORGIMENTO 1</v>
          </cell>
        </row>
        <row r="478">
          <cell r="A478" t="str">
            <v>7500810</v>
          </cell>
          <cell r="B478" t="str">
            <v>VENETO FRIULI V G E TRENTINO AA</v>
          </cell>
          <cell r="C478" t="str">
            <v>AREA CR VENETO NORD OVEST</v>
          </cell>
          <cell r="D478" t="str">
            <v>COORD VERONA OVEST</v>
          </cell>
          <cell r="E478" t="str">
            <v>SAN GIOVANNI LUPATOTO - PIAZZA UMBERTO I, 136</v>
          </cell>
        </row>
        <row r="479">
          <cell r="A479" t="str">
            <v>7504601</v>
          </cell>
          <cell r="B479" t="str">
            <v>VENETO FRIULI V G E TRENTINO AA</v>
          </cell>
          <cell r="C479" t="str">
            <v>AREA CR VENETO NORD OVEST</v>
          </cell>
          <cell r="D479" t="str">
            <v>COORD VERONA SUD EST</v>
          </cell>
          <cell r="E479" t="str">
            <v>CEREA</v>
          </cell>
        </row>
        <row r="480">
          <cell r="A480" t="str">
            <v>7500802</v>
          </cell>
          <cell r="B480" t="str">
            <v>VENETO FRIULI V G E TRENTINO AA</v>
          </cell>
          <cell r="C480" t="str">
            <v>AREA CR VENETO NORD OVEST</v>
          </cell>
          <cell r="D480" t="str">
            <v>COORD VERONA SUD EST</v>
          </cell>
          <cell r="E480" t="str">
            <v>COLOGNA VENETA - CORSO GUA' 30</v>
          </cell>
        </row>
        <row r="481">
          <cell r="A481" t="str">
            <v>7504491</v>
          </cell>
          <cell r="B481" t="str">
            <v>VENETO FRIULI V G E TRENTINO AA</v>
          </cell>
          <cell r="C481" t="str">
            <v>AREA CR VENETO NORD OVEST</v>
          </cell>
          <cell r="D481" t="str">
            <v>COORD VERONA SUD EST</v>
          </cell>
          <cell r="E481" t="str">
            <v>LEGNAGO</v>
          </cell>
        </row>
        <row r="482">
          <cell r="A482" t="str">
            <v>7500901</v>
          </cell>
          <cell r="B482" t="str">
            <v>VENETO FRIULI V G E TRENTINO AA</v>
          </cell>
          <cell r="C482" t="str">
            <v>AREA CR VENETO NORD OVEST</v>
          </cell>
          <cell r="D482" t="str">
            <v>COORD VICENZA CITTA'</v>
          </cell>
          <cell r="E482" t="str">
            <v>VICENZA - CORSO PALLADIO 108</v>
          </cell>
        </row>
        <row r="483">
          <cell r="A483" t="str">
            <v>7500923</v>
          </cell>
          <cell r="B483" t="str">
            <v>VENETO FRIULI V G E TRENTINO AA</v>
          </cell>
          <cell r="C483" t="str">
            <v>AREA CR VENETO NORD OVEST</v>
          </cell>
          <cell r="D483" t="str">
            <v>COORD VICENZA CITTA'</v>
          </cell>
          <cell r="E483" t="str">
            <v>VICENZA - VIALE DELLA PACE 127</v>
          </cell>
        </row>
        <row r="484">
          <cell r="A484" t="str">
            <v>7500903</v>
          </cell>
          <cell r="B484" t="str">
            <v>VENETO FRIULI V G E TRENTINO AA</v>
          </cell>
          <cell r="C484" t="str">
            <v>AREA CR VENETO NORD OVEST</v>
          </cell>
          <cell r="D484" t="str">
            <v>COORD VICENZA CITTA'</v>
          </cell>
          <cell r="E484" t="str">
            <v>VICENZA - VIALE VERONA 68</v>
          </cell>
        </row>
        <row r="485">
          <cell r="A485" t="str">
            <v>7504657</v>
          </cell>
          <cell r="B485" t="str">
            <v>VENETO FRIULI V G E TRENTINO AA</v>
          </cell>
          <cell r="C485" t="str">
            <v>AREA CR VENETO NORD OVEST</v>
          </cell>
          <cell r="D485" t="str">
            <v>COORD VICENZA NORD</v>
          </cell>
          <cell r="E485" t="str">
            <v>THIENE - V.VITTORIO VENETO 36</v>
          </cell>
        </row>
        <row r="486">
          <cell r="A486" t="str">
            <v>7500954</v>
          </cell>
          <cell r="B486" t="str">
            <v>VENETO FRIULI V G E TRENTINO AA</v>
          </cell>
          <cell r="C486" t="str">
            <v>AREA CR VENETO NORD OVEST</v>
          </cell>
          <cell r="D486" t="str">
            <v>COORD VICENZA NORD</v>
          </cell>
          <cell r="E486" t="str">
            <v>ROSA' - VIA DEGLI ALPINI 19</v>
          </cell>
        </row>
        <row r="487">
          <cell r="A487" t="str">
            <v>7500960</v>
          </cell>
          <cell r="B487" t="str">
            <v>VENETO FRIULI V G E TRENTINO AA</v>
          </cell>
          <cell r="C487" t="str">
            <v>AREA CR VENETO NORD OVEST</v>
          </cell>
          <cell r="D487" t="str">
            <v>COORD VICENZA NORD</v>
          </cell>
          <cell r="E487" t="str">
            <v>BASSANO DEL GRAPPA - VIA S. PIO X 75</v>
          </cell>
        </row>
        <row r="488">
          <cell r="A488" t="str">
            <v>7500913</v>
          </cell>
          <cell r="B488" t="str">
            <v>VENETO FRIULI V G E TRENTINO AA</v>
          </cell>
          <cell r="C488" t="str">
            <v>AREA CR VENETO NORD OVEST</v>
          </cell>
          <cell r="D488" t="str">
            <v>COORD VICENZA OVEST</v>
          </cell>
          <cell r="E488" t="str">
            <v>MALO - VIA LISTON SAN GAETANO 43</v>
          </cell>
        </row>
        <row r="489">
          <cell r="A489" t="str">
            <v>7504654</v>
          </cell>
          <cell r="B489" t="str">
            <v>VENETO FRIULI V G E TRENTINO AA</v>
          </cell>
          <cell r="C489" t="str">
            <v>AREA CR VENETO NORD OVEST</v>
          </cell>
          <cell r="D489" t="str">
            <v>COORD VICENZA OVEST</v>
          </cell>
          <cell r="E489" t="str">
            <v>SCHIO - PIAZZA A. ROSSI</v>
          </cell>
        </row>
        <row r="490">
          <cell r="A490" t="str">
            <v>7500906</v>
          </cell>
          <cell r="B490" t="str">
            <v>VENETO FRIULI V G E TRENTINO AA</v>
          </cell>
          <cell r="C490" t="str">
            <v>AREA CR VENETO NORD OVEST</v>
          </cell>
          <cell r="D490" t="str">
            <v>COORD VICENZA OVEST</v>
          </cell>
          <cell r="E490" t="str">
            <v>ARZIGNANO - PIAZZA GUGLIELMO MARCONI 14</v>
          </cell>
        </row>
        <row r="491">
          <cell r="A491" t="str">
            <v>0103871</v>
          </cell>
          <cell r="B491" t="str">
            <v>MILANO E PROVINCIA</v>
          </cell>
          <cell r="C491" t="str">
            <v>AREA MILANO PROVINCIA</v>
          </cell>
          <cell r="D491" t="str">
            <v>COORD VIMERCATE</v>
          </cell>
          <cell r="E491" t="str">
            <v>VIMERCATE - PIAZZA UNITA' D'ITALIA N.11</v>
          </cell>
        </row>
        <row r="492">
          <cell r="A492" t="str">
            <v>0101998</v>
          </cell>
          <cell r="B492" t="str">
            <v>MILANO E PROVINCIA</v>
          </cell>
          <cell r="C492" t="str">
            <v>AREA MILANO PROVINCIA</v>
          </cell>
          <cell r="D492" t="str">
            <v>COORD VIMERCATE</v>
          </cell>
          <cell r="E492" t="str">
            <v>BRUGHERIO - VIA DANTE 51 ANG. VIA KENNED</v>
          </cell>
        </row>
        <row r="493">
          <cell r="A493" t="str">
            <v>0107552</v>
          </cell>
          <cell r="B493" t="str">
            <v>MILANO E PROVINCIA</v>
          </cell>
          <cell r="C493" t="str">
            <v>AREA MILANO PROVINCIA</v>
          </cell>
          <cell r="D493" t="str">
            <v>COORD VIMERCATE</v>
          </cell>
          <cell r="E493" t="str">
            <v>CONCOREZZO - VIA LIBERTA' 104</v>
          </cell>
        </row>
        <row r="494">
          <cell r="A494" t="str">
            <v>7304130</v>
          </cell>
          <cell r="B494" t="str">
            <v>EMILIA R MARCHE ABRUZZO E MOLISE</v>
          </cell>
          <cell r="C494" t="str">
            <v>AREA BANCA DELL'ADRIATICO</v>
          </cell>
          <cell r="D494" t="str">
            <v>COORDINAMENTO ASCOLI PICENO</v>
          </cell>
          <cell r="E494" t="str">
            <v>ASCOLI PICENO CENTRO</v>
          </cell>
        </row>
        <row r="495">
          <cell r="A495" t="str">
            <v>7309123</v>
          </cell>
          <cell r="B495" t="str">
            <v>EMILIA R MARCHE ABRUZZO E MOLISE</v>
          </cell>
          <cell r="C495" t="str">
            <v>AREA BANCA DELL'ADRIATICO</v>
          </cell>
          <cell r="D495" t="str">
            <v>COORDINAMENTO ASCOLI PICENO</v>
          </cell>
          <cell r="E495" t="str">
            <v>ASCOLI PICENO VIA NAPOLI</v>
          </cell>
        </row>
        <row r="496">
          <cell r="A496" t="str">
            <v>7300351</v>
          </cell>
          <cell r="B496" t="str">
            <v>EMILIA R MARCHE ABRUZZO E MOLISE</v>
          </cell>
          <cell r="C496" t="str">
            <v>AREA BANCA DELL'ADRIATICO</v>
          </cell>
          <cell r="D496" t="str">
            <v>COORDINAMENTO ASCOLI PICENO</v>
          </cell>
          <cell r="E496" t="str">
            <v>S. EGIDIO ALLA VIBRATA VIA MATTEOTTI</v>
          </cell>
        </row>
        <row r="497">
          <cell r="A497" t="str">
            <v>9502097</v>
          </cell>
          <cell r="B497" t="str">
            <v>TOSCANA UMBRIA LAZIO E SARDEGNA</v>
          </cell>
          <cell r="C497" t="str">
            <v>AREA CASSE DI RISPARMIO DELL'UMBRIA</v>
          </cell>
          <cell r="D497" t="str">
            <v>COORDINAMENTO FOLIGNO</v>
          </cell>
          <cell r="E497" t="str">
            <v>FOLIGNO VIA PALOMBARO</v>
          </cell>
        </row>
        <row r="498">
          <cell r="A498" t="str">
            <v>9500365</v>
          </cell>
          <cell r="B498" t="str">
            <v>TOSCANA UMBRIA LAZIO E SARDEGNA</v>
          </cell>
          <cell r="C498" t="str">
            <v>AREA CASSE DI RISPARMIO DELL'UMBRIA</v>
          </cell>
          <cell r="D498" t="str">
            <v>COORDINAMENTO FOLIGNO</v>
          </cell>
          <cell r="E498" t="str">
            <v>FOLIGNO VIA C. BATTISTI</v>
          </cell>
        </row>
        <row r="499">
          <cell r="A499" t="str">
            <v>9500934</v>
          </cell>
          <cell r="B499" t="str">
            <v>TOSCANA UMBRIA LAZIO E SARDEGNA</v>
          </cell>
          <cell r="C499" t="str">
            <v>AREA CASSE DI RISPARMIO DELL'UMBRIA</v>
          </cell>
          <cell r="D499" t="str">
            <v>COORDINAMENTO FOLIGNO</v>
          </cell>
          <cell r="E499" t="str">
            <v>BASTIA UMBRA VIA ROMA</v>
          </cell>
        </row>
        <row r="500">
          <cell r="A500" t="str">
            <v>8800527</v>
          </cell>
          <cell r="B500" t="str">
            <v>TOSCANA UMBRIA LAZIO E SARDEGNA</v>
          </cell>
          <cell r="C500" t="str">
            <v>AREA CR PISTOIA E LUCCHESIA</v>
          </cell>
          <cell r="D500" t="str">
            <v>COORDINAMENTO LUCCA MONTECATINI TERME</v>
          </cell>
          <cell r="E500" t="str">
            <v>MONTECATINI TERME</v>
          </cell>
        </row>
        <row r="501">
          <cell r="A501" t="str">
            <v>8800526</v>
          </cell>
          <cell r="B501" t="str">
            <v>TOSCANA UMBRIA LAZIO E SARDEGNA</v>
          </cell>
          <cell r="C501" t="str">
            <v>AREA CR PISTOIA E LUCCHESIA</v>
          </cell>
          <cell r="D501" t="str">
            <v>COORDINAMENTO LUCCA MONTECATINI TERME</v>
          </cell>
          <cell r="E501" t="str">
            <v>MONSUMMANO TERME</v>
          </cell>
        </row>
        <row r="502">
          <cell r="A502" t="str">
            <v>8806732</v>
          </cell>
          <cell r="B502" t="str">
            <v>TOSCANA UMBRIA LAZIO E SARDEGNA</v>
          </cell>
          <cell r="C502" t="str">
            <v>AREA CR PISTOIA E LUCCHESIA</v>
          </cell>
          <cell r="D502" t="str">
            <v>COORDINAMENTO LUCCA MONTECATINI TERME</v>
          </cell>
          <cell r="E502" t="str">
            <v>LUCCA PIAZZA S. MICHELE</v>
          </cell>
        </row>
        <row r="503">
          <cell r="A503" t="str">
            <v>8800504</v>
          </cell>
          <cell r="B503" t="str">
            <v>TOSCANA UMBRIA LAZIO E SARDEGNA</v>
          </cell>
          <cell r="C503" t="str">
            <v>AREA CR PISTOIA E LUCCHESIA</v>
          </cell>
          <cell r="D503" t="str">
            <v>COORDINAMENTO MASSA CARRARA E VERSILIA</v>
          </cell>
          <cell r="E503" t="str">
            <v>VIAREGGIO V.SAN FRANCESCO</v>
          </cell>
        </row>
        <row r="504">
          <cell r="A504" t="str">
            <v>8806726</v>
          </cell>
          <cell r="B504" t="str">
            <v>TOSCANA UMBRIA LAZIO E SARDEGNA</v>
          </cell>
          <cell r="C504" t="str">
            <v>AREA CR PISTOIA E LUCCHESIA</v>
          </cell>
          <cell r="D504" t="str">
            <v>COORDINAMENTO MASSA CARRARA E VERSILIA</v>
          </cell>
          <cell r="E504" t="str">
            <v>CARRARA VIA ROMA</v>
          </cell>
        </row>
        <row r="505">
          <cell r="A505" t="str">
            <v>8804805</v>
          </cell>
          <cell r="B505" t="str">
            <v>TOSCANA UMBRIA LAZIO E SARDEGNA</v>
          </cell>
          <cell r="C505" t="str">
            <v>AREA CR PISTOIA E LUCCHESIA</v>
          </cell>
          <cell r="D505" t="str">
            <v>COORDINAMENTO MASSA CARRARA E VERSILIA</v>
          </cell>
          <cell r="E505" t="str">
            <v>MARINA DI MASSA</v>
          </cell>
        </row>
        <row r="506">
          <cell r="A506" t="str">
            <v>0103969</v>
          </cell>
          <cell r="B506" t="str">
            <v>MILANO E PROVINCIA</v>
          </cell>
          <cell r="C506" t="str">
            <v>AREA MILANO PROVINCIA</v>
          </cell>
          <cell r="D506" t="str">
            <v>COORDINAMENTO MONZA</v>
          </cell>
          <cell r="E506" t="str">
            <v>MONZA - VIA CAVALLOTTI 5</v>
          </cell>
        </row>
        <row r="507">
          <cell r="A507" t="str">
            <v>0101933</v>
          </cell>
          <cell r="B507" t="str">
            <v>MILANO E PROVINCIA</v>
          </cell>
          <cell r="C507" t="str">
            <v>AREA MILANO PROVINCIA</v>
          </cell>
          <cell r="D507" t="str">
            <v>COORDINAMENTO MONZA</v>
          </cell>
          <cell r="E507" t="str">
            <v>ARCORE</v>
          </cell>
        </row>
        <row r="508">
          <cell r="A508" t="str">
            <v>0103481</v>
          </cell>
          <cell r="B508" t="str">
            <v>MILANO E PROVINCIA</v>
          </cell>
          <cell r="C508" t="str">
            <v>AREA MILANO PROVINCIA</v>
          </cell>
          <cell r="D508" t="str">
            <v>COORDINAMENTO MONZA</v>
          </cell>
          <cell r="E508" t="str">
            <v>LISSONE - PIAZZA PAPA GIOVANNI XXIII 36</v>
          </cell>
        </row>
        <row r="509">
          <cell r="A509" t="str">
            <v>7000003</v>
          </cell>
          <cell r="B509" t="str">
            <v>EMILIA R MARCHE ABRUZZO E MOLISE</v>
          </cell>
          <cell r="C509" t="str">
            <v>AREA BANCA MONTE PARMA</v>
          </cell>
          <cell r="D509" t="str">
            <v>COORDINAMENTO PARMA</v>
          </cell>
          <cell r="E509" t="str">
            <v>PARMA SEDE</v>
          </cell>
        </row>
        <row r="510">
          <cell r="A510" t="str">
            <v>7000009</v>
          </cell>
          <cell r="B510" t="str">
            <v>EMILIA R MARCHE ABRUZZO E MOLISE</v>
          </cell>
          <cell r="C510" t="str">
            <v>AREA BANCA MONTE PARMA</v>
          </cell>
          <cell r="D510" t="str">
            <v>COORDINAMENTO PARMA</v>
          </cell>
          <cell r="E510" t="str">
            <v>PARMA 3</v>
          </cell>
        </row>
        <row r="511">
          <cell r="A511" t="str">
            <v>7000011</v>
          </cell>
          <cell r="B511" t="str">
            <v>EMILIA R MARCHE ABRUZZO E MOLISE</v>
          </cell>
          <cell r="C511" t="str">
            <v>AREA BANCA MONTE PARMA</v>
          </cell>
          <cell r="D511" t="str">
            <v>COORDINAMENTO PARMA</v>
          </cell>
          <cell r="E511" t="str">
            <v>PARMA 5</v>
          </cell>
        </row>
        <row r="512">
          <cell r="A512" t="str">
            <v>9500386</v>
          </cell>
          <cell r="B512" t="str">
            <v>TOSCANA UMBRIA LAZIO E SARDEGNA</v>
          </cell>
          <cell r="C512" t="str">
            <v>AREA CASSE DI RISPARMIO DELL'UMBRIA</v>
          </cell>
          <cell r="D512" t="str">
            <v>COORDINAMENTO PERUGIA</v>
          </cell>
          <cell r="E512" t="str">
            <v>PERUGIA VIALE SAN SISTO</v>
          </cell>
        </row>
        <row r="513">
          <cell r="A513" t="str">
            <v>9509431</v>
          </cell>
          <cell r="B513" t="str">
            <v>TOSCANA UMBRIA LAZIO E SARDEGNA</v>
          </cell>
          <cell r="C513" t="str">
            <v>AREA CASSE DI RISPARMIO DELL'UMBRIA</v>
          </cell>
          <cell r="D513" t="str">
            <v>COORDINAMENTO PERUGIA</v>
          </cell>
          <cell r="E513" t="str">
            <v>PERUGIA VIA BAGLIONI</v>
          </cell>
        </row>
        <row r="514">
          <cell r="A514" t="str">
            <v>9500016</v>
          </cell>
          <cell r="B514" t="str">
            <v>TOSCANA UMBRIA LAZIO E SARDEGNA</v>
          </cell>
          <cell r="C514" t="str">
            <v>AREA CASSE DI RISPARMIO DELL'UMBRIA</v>
          </cell>
          <cell r="D514" t="str">
            <v>COORDINAMENTO PERUGIA</v>
          </cell>
          <cell r="E514" t="str">
            <v>PERUGIA VIA MARTIRI DEI LAGER</v>
          </cell>
        </row>
        <row r="515">
          <cell r="A515" t="str">
            <v>8800520</v>
          </cell>
          <cell r="B515" t="str">
            <v>TOSCANA UMBRIA LAZIO E SARDEGNA</v>
          </cell>
          <cell r="C515" t="str">
            <v>AREA CR PISTOIA E LUCCHESIA</v>
          </cell>
          <cell r="D515" t="str">
            <v>COORDINAMENTO PISTOIA</v>
          </cell>
          <cell r="E515" t="str">
            <v>PISTOIA SEDE</v>
          </cell>
        </row>
        <row r="516">
          <cell r="A516" t="str">
            <v>8800551</v>
          </cell>
          <cell r="B516" t="str">
            <v>TOSCANA UMBRIA LAZIO E SARDEGNA</v>
          </cell>
          <cell r="C516" t="str">
            <v>AREA CR PISTOIA E LUCCHESIA</v>
          </cell>
          <cell r="D516" t="str">
            <v>COORDINAMENTO PISTOIA</v>
          </cell>
          <cell r="E516" t="str">
            <v>QUARRATA</v>
          </cell>
        </row>
        <row r="517">
          <cell r="A517" t="str">
            <v>8800535</v>
          </cell>
          <cell r="B517" t="str">
            <v>TOSCANA UMBRIA LAZIO E SARDEGNA</v>
          </cell>
          <cell r="C517" t="str">
            <v>AREA CR PISTOIA E LUCCHESIA</v>
          </cell>
          <cell r="D517" t="str">
            <v>COORDINAMENTO PISTOIA</v>
          </cell>
          <cell r="E517" t="str">
            <v>PISTOIA VIALE ADUA</v>
          </cell>
        </row>
        <row r="518">
          <cell r="A518" t="str">
            <v>6700189</v>
          </cell>
          <cell r="B518" t="str">
            <v>TOSCANA UMBRIA LAZIO E SARDEGNA</v>
          </cell>
          <cell r="C518" t="str">
            <v>AREA CR FIRENZE</v>
          </cell>
          <cell r="D518" t="str">
            <v>COORDINAMENTO PRATO</v>
          </cell>
          <cell r="E518" t="str">
            <v>OSTE DI MONTEMURLO</v>
          </cell>
        </row>
        <row r="519">
          <cell r="A519" t="str">
            <v>6700431</v>
          </cell>
          <cell r="B519" t="str">
            <v>TOSCANA UMBRIA LAZIO E SARDEGNA</v>
          </cell>
          <cell r="C519" t="str">
            <v>AREA CR FIRENZE</v>
          </cell>
          <cell r="D519" t="str">
            <v>COORDINAMENTO PRATO</v>
          </cell>
          <cell r="E519" t="str">
            <v>PRATO 13</v>
          </cell>
        </row>
        <row r="520">
          <cell r="A520" t="str">
            <v>6700048</v>
          </cell>
          <cell r="B520" t="str">
            <v>TOSCANA UMBRIA LAZIO E SARDEGNA</v>
          </cell>
          <cell r="C520" t="str">
            <v>AREA CR FIRENZE</v>
          </cell>
          <cell r="D520" t="str">
            <v>COORDINAMENTO PRATO</v>
          </cell>
          <cell r="E520" t="str">
            <v>PRATO 5</v>
          </cell>
        </row>
        <row r="521">
          <cell r="A521" t="str">
            <v>7000007</v>
          </cell>
          <cell r="B521" t="str">
            <v>EMILIA R MARCHE ABRUZZO E MOLISE</v>
          </cell>
          <cell r="C521" t="str">
            <v>AREA BANCA MONTE PARMA</v>
          </cell>
          <cell r="D521" t="str">
            <v>COORDINAMENTO REGGIO PIACENZA</v>
          </cell>
          <cell r="E521" t="str">
            <v>MONTICELLI TERME</v>
          </cell>
        </row>
        <row r="522">
          <cell r="A522" t="str">
            <v>7000013</v>
          </cell>
          <cell r="B522" t="str">
            <v>EMILIA R MARCHE ABRUZZO E MOLISE</v>
          </cell>
          <cell r="C522" t="str">
            <v>AREA BANCA MONTE PARMA</v>
          </cell>
          <cell r="D522" t="str">
            <v>COORDINAMENTO REGGIO PIACENZA</v>
          </cell>
          <cell r="E522" t="str">
            <v>PIACENZA</v>
          </cell>
        </row>
        <row r="523">
          <cell r="A523" t="str">
            <v>7000016</v>
          </cell>
          <cell r="B523" t="str">
            <v>EMILIA R MARCHE ABRUZZO E MOLISE</v>
          </cell>
          <cell r="C523" t="str">
            <v>AREA BANCA MONTE PARMA</v>
          </cell>
          <cell r="D523" t="str">
            <v>COORDINAMENTO REGGIO PIACENZA</v>
          </cell>
          <cell r="E523" t="str">
            <v>REGGIO EMILIA</v>
          </cell>
        </row>
        <row r="524">
          <cell r="A524" t="str">
            <v>9500430</v>
          </cell>
          <cell r="B524" t="str">
            <v>TOSCANA UMBRIA LAZIO E SARDEGNA</v>
          </cell>
          <cell r="C524" t="str">
            <v>AREA CASSE DI RISPARMIO DELL'UMBRIA</v>
          </cell>
          <cell r="D524" t="str">
            <v>COORDINAMENTO TERNI</v>
          </cell>
          <cell r="E524" t="str">
            <v>TERNI CORSO TACITO</v>
          </cell>
        </row>
        <row r="525">
          <cell r="A525" t="str">
            <v>9500405</v>
          </cell>
          <cell r="B525" t="str">
            <v>TOSCANA UMBRIA LAZIO E SARDEGNA</v>
          </cell>
          <cell r="C525" t="str">
            <v>AREA CASSE DI RISPARMIO DELL'UMBRIA</v>
          </cell>
          <cell r="D525" t="str">
            <v>COORDINAMENTO TERNI</v>
          </cell>
          <cell r="E525" t="str">
            <v>TERNI VIA DEL RIVO</v>
          </cell>
        </row>
        <row r="526">
          <cell r="A526" t="str">
            <v>9500013</v>
          </cell>
          <cell r="B526" t="str">
            <v>TOSCANA UMBRIA LAZIO E SARDEGNA</v>
          </cell>
          <cell r="C526" t="str">
            <v>AREA CASSE DI RISPARMIO DELL'UMBRIA</v>
          </cell>
          <cell r="D526" t="str">
            <v>COORDINAMENTO TERNI</v>
          </cell>
          <cell r="E526" t="str">
            <v>TERNI - VIA MAZZINI</v>
          </cell>
        </row>
        <row r="527">
          <cell r="A527" t="str">
            <v>7903080</v>
          </cell>
          <cell r="B527" t="str">
            <v>VENETO FRIULI V G E TRENTINO AA</v>
          </cell>
          <cell r="C527" t="str">
            <v>AREA CASSA DI RISPARMIO DEL FRIULI VENEZIA GIULIA</v>
          </cell>
          <cell r="D527" t="str">
            <v>COORDINAMENTO UDINE NORD</v>
          </cell>
          <cell r="E527" t="str">
            <v>TOLMEZZO</v>
          </cell>
        </row>
        <row r="528">
          <cell r="A528" t="str">
            <v>7903032</v>
          </cell>
          <cell r="B528" t="str">
            <v>VENETO FRIULI V G E TRENTINO AA</v>
          </cell>
          <cell r="C528" t="str">
            <v>AREA CASSA DI RISPARMIO DEL FRIULI VENEZIA GIULIA</v>
          </cell>
          <cell r="D528" t="str">
            <v>COORDINAMENTO UDINE NORD</v>
          </cell>
          <cell r="E528" t="str">
            <v>CIVIDALE DEL FRIULI</v>
          </cell>
        </row>
        <row r="529">
          <cell r="A529" t="str">
            <v>7903437</v>
          </cell>
          <cell r="B529" t="str">
            <v>VENETO FRIULI V G E TRENTINO AA</v>
          </cell>
          <cell r="C529" t="str">
            <v>AREA CASSA DI RISPARMIO DEL FRIULI VENEZIA GIULIA</v>
          </cell>
          <cell r="D529" t="str">
            <v>COORDINAMENTO UDINE NORD</v>
          </cell>
          <cell r="E529" t="str">
            <v>FELETTO UMBERTO DI TAVAGNACCO</v>
          </cell>
        </row>
        <row r="530">
          <cell r="A530" t="str">
            <v>7903010</v>
          </cell>
          <cell r="B530" t="str">
            <v>VENETO FRIULI V G E TRENTINO AA</v>
          </cell>
          <cell r="C530" t="str">
            <v>AREA CASSA DI RISPARMIO DEL FRIULI VENEZIA GIULIA</v>
          </cell>
          <cell r="D530" t="str">
            <v>COORDINAMENTO UDINE SUD</v>
          </cell>
          <cell r="E530" t="str">
            <v>UDINE SEDE</v>
          </cell>
        </row>
        <row r="531">
          <cell r="A531" t="str">
            <v>7904538</v>
          </cell>
          <cell r="B531" t="str">
            <v>VENETO FRIULI V G E TRENTINO AA</v>
          </cell>
          <cell r="C531" t="str">
            <v>AREA CASSA DI RISPARMIO DEL FRIULI VENEZIA GIULIA</v>
          </cell>
          <cell r="D531" t="str">
            <v>COORDINAMENTO UDINE SUD</v>
          </cell>
          <cell r="E531" t="str">
            <v>UDINE - PIAZZA DEL DUOMO 8/9</v>
          </cell>
        </row>
        <row r="532">
          <cell r="A532" t="str">
            <v>7903052</v>
          </cell>
          <cell r="B532" t="str">
            <v>VENETO FRIULI V G E TRENTINO AA</v>
          </cell>
          <cell r="C532" t="str">
            <v>AREA CASSA DI RISPARMIO DEL FRIULI VENEZIA GIULIA</v>
          </cell>
          <cell r="D532" t="str">
            <v>COORDINAMENTO UDINE SUD</v>
          </cell>
          <cell r="E532" t="str">
            <v>PALMANOVA</v>
          </cell>
        </row>
      </sheetData>
      <sheetData sheetId="5" refreshError="1">
        <row r="2">
          <cell r="E2" t="str">
            <v>0103750</v>
          </cell>
          <cell r="F2" t="str">
            <v>SANTA MARIA DELLA VERSA</v>
          </cell>
        </row>
        <row r="3">
          <cell r="E3" t="str">
            <v>0108059</v>
          </cell>
          <cell r="F3" t="str">
            <v>CAVA MANARA</v>
          </cell>
        </row>
        <row r="4">
          <cell r="E4" t="str">
            <v>0103190</v>
          </cell>
          <cell r="F4" t="str">
            <v>GODIASCO</v>
          </cell>
        </row>
        <row r="5">
          <cell r="E5" t="str">
            <v>0108187</v>
          </cell>
          <cell r="F5" t="str">
            <v>RIVANAZZANO</v>
          </cell>
        </row>
        <row r="6">
          <cell r="E6" t="str">
            <v>0103748</v>
          </cell>
          <cell r="F6" t="str">
            <v>SANTA GIULETTA</v>
          </cell>
        </row>
        <row r="7">
          <cell r="E7" t="str">
            <v>0103349</v>
          </cell>
          <cell r="F7" t="str">
            <v xml:space="preserve">gravellona toce </v>
          </cell>
        </row>
        <row r="8">
          <cell r="E8" t="str">
            <v>0100256</v>
          </cell>
          <cell r="F8" t="str">
            <v xml:space="preserve">crescentino </v>
          </cell>
        </row>
        <row r="9">
          <cell r="E9" t="str">
            <v>0100562</v>
          </cell>
          <cell r="F9" t="str">
            <v xml:space="preserve">varallo </v>
          </cell>
        </row>
        <row r="10">
          <cell r="E10" t="str">
            <v>0100542</v>
          </cell>
          <cell r="F10" t="str">
            <v xml:space="preserve">trino vercellese </v>
          </cell>
        </row>
        <row r="11">
          <cell r="E11" t="str">
            <v>0500106</v>
          </cell>
          <cell r="F11" t="str">
            <v>Forlì Piazza Falcone Borsellino</v>
          </cell>
        </row>
        <row r="12">
          <cell r="E12" t="str">
            <v>0500115</v>
          </cell>
          <cell r="F12" t="str">
            <v>Forlì Fraz. Carpinello</v>
          </cell>
        </row>
        <row r="13">
          <cell r="E13" t="str">
            <v>0500167</v>
          </cell>
          <cell r="F13" t="str">
            <v>Forlì Vecchiazzano</v>
          </cell>
        </row>
        <row r="14">
          <cell r="E14" t="str">
            <v>0500169</v>
          </cell>
          <cell r="F14" t="str">
            <v>Forlì Fraz. Villafranca</v>
          </cell>
        </row>
        <row r="15">
          <cell r="E15" t="str">
            <v>0100705</v>
          </cell>
          <cell r="F15" t="str">
            <v xml:space="preserve">Torino 29 </v>
          </cell>
        </row>
        <row r="16">
          <cell r="E16" t="str">
            <v>0102907</v>
          </cell>
          <cell r="F16" t="str">
            <v xml:space="preserve">Torino 66 </v>
          </cell>
        </row>
        <row r="17">
          <cell r="E17" t="str">
            <v>0103904</v>
          </cell>
          <cell r="F17" t="str">
            <v xml:space="preserve">Torino Corso Potenza </v>
          </cell>
        </row>
        <row r="18">
          <cell r="E18" t="str">
            <v>0100271</v>
          </cell>
          <cell r="F18" t="str">
            <v>Druento</v>
          </cell>
        </row>
        <row r="19">
          <cell r="E19" t="str">
            <v>0100443</v>
          </cell>
          <cell r="F19" t="str">
            <v>Pianezza</v>
          </cell>
        </row>
        <row r="20">
          <cell r="E20" t="str">
            <v>7300103</v>
          </cell>
          <cell r="F20" t="str">
            <v>Camerino</v>
          </cell>
        </row>
        <row r="21">
          <cell r="E21" t="str">
            <v>7304143</v>
          </cell>
          <cell r="F21" t="str">
            <v>Fermo</v>
          </cell>
        </row>
        <row r="22">
          <cell r="E22" t="str">
            <v>7304120</v>
          </cell>
          <cell r="F22" t="str">
            <v>Porto San Giorgio</v>
          </cell>
        </row>
        <row r="23">
          <cell r="E23" t="str">
            <v>7300347</v>
          </cell>
          <cell r="F23" t="str">
            <v>San Benedetto Via Colombo</v>
          </cell>
        </row>
        <row r="24">
          <cell r="E24" t="str">
            <v>7300352</v>
          </cell>
          <cell r="F24" t="str">
            <v>Servigliano</v>
          </cell>
        </row>
        <row r="25">
          <cell r="E25" t="str">
            <v>7504802</v>
          </cell>
          <cell r="F25" t="str">
            <v xml:space="preserve"> BASTIA DI ROVOLON</v>
          </cell>
        </row>
        <row r="26">
          <cell r="E26" t="str">
            <v>7502802</v>
          </cell>
          <cell r="F26" t="str">
            <v xml:space="preserve"> SALETTO</v>
          </cell>
        </row>
        <row r="27">
          <cell r="E27" t="str">
            <v>7502004</v>
          </cell>
          <cell r="F27" t="str">
            <v xml:space="preserve"> GALZIGNANO TERME</v>
          </cell>
        </row>
        <row r="28">
          <cell r="E28" t="str">
            <v>7502503</v>
          </cell>
          <cell r="F28" t="str">
            <v xml:space="preserve"> LOZZO ATESTINO</v>
          </cell>
        </row>
        <row r="29">
          <cell r="E29" t="str">
            <v>7504801</v>
          </cell>
          <cell r="F29" t="str">
            <v xml:space="preserve"> BRESSEO DI TEOLO</v>
          </cell>
        </row>
        <row r="30">
          <cell r="E30" t="str">
            <v>0107150</v>
          </cell>
          <cell r="F30" t="str">
            <v>caronno pertusella</v>
          </cell>
        </row>
        <row r="31">
          <cell r="E31" t="str">
            <v>0107045</v>
          </cell>
          <cell r="F31" t="str">
            <v>albiolo</v>
          </cell>
        </row>
        <row r="32">
          <cell r="E32" t="str">
            <v>0107047</v>
          </cell>
          <cell r="F32" t="str">
            <v>pare'</v>
          </cell>
        </row>
        <row r="33">
          <cell r="E33" t="str">
            <v>0101065</v>
          </cell>
          <cell r="F33" t="str">
            <v>lonate cepino</v>
          </cell>
        </row>
        <row r="34">
          <cell r="E34" t="str">
            <v>0107025</v>
          </cell>
          <cell r="F34" t="str">
            <v>turate</v>
          </cell>
        </row>
        <row r="35">
          <cell r="E35" t="str">
            <v>7500604</v>
          </cell>
          <cell r="F35" t="str">
            <v>PD MADONNA PELLEGRINA</v>
          </cell>
        </row>
        <row r="36">
          <cell r="E36" t="str">
            <v>7501605</v>
          </cell>
          <cell r="F36" t="str">
            <v>PD CORSO MILANO</v>
          </cell>
        </row>
        <row r="37">
          <cell r="E37" t="str">
            <v>7501604</v>
          </cell>
          <cell r="F37" t="str">
            <v>PD PIAZZA DA PORTO</v>
          </cell>
        </row>
        <row r="38">
          <cell r="E38" t="str">
            <v>7500601</v>
          </cell>
          <cell r="F38" t="str">
            <v xml:space="preserve">PD VOLTABAROZZO </v>
          </cell>
        </row>
        <row r="39">
          <cell r="E39" t="str">
            <v>7501808</v>
          </cell>
          <cell r="F39" t="str">
            <v>PD FORCELLINI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12"/>
  <sheetViews>
    <sheetView workbookViewId="0">
      <selection activeCell="D18" sqref="D18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30" customWidth="1"/>
    <col min="5" max="5" width="31.570312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17</v>
      </c>
      <c r="B6" s="7" t="s">
        <v>12</v>
      </c>
      <c r="C6" s="7" t="s">
        <v>13</v>
      </c>
      <c r="D6" s="7" t="s">
        <v>14</v>
      </c>
      <c r="E6" s="7" t="s">
        <v>18</v>
      </c>
      <c r="F6" s="7" t="s">
        <v>19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20</v>
      </c>
      <c r="B7" s="7" t="s">
        <v>12</v>
      </c>
      <c r="C7" s="7" t="s">
        <v>13</v>
      </c>
      <c r="D7" s="7" t="s">
        <v>14</v>
      </c>
      <c r="E7" s="7" t="s">
        <v>21</v>
      </c>
      <c r="F7" s="7" t="s">
        <v>22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23</v>
      </c>
      <c r="B8" s="7" t="s">
        <v>12</v>
      </c>
      <c r="C8" s="7" t="s">
        <v>13</v>
      </c>
      <c r="D8" s="7" t="s">
        <v>14</v>
      </c>
      <c r="E8" s="7" t="s">
        <v>24</v>
      </c>
      <c r="F8" s="7" t="s">
        <v>25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238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26</v>
      </c>
      <c r="B9" s="7" t="s">
        <v>12</v>
      </c>
      <c r="C9" s="7" t="s">
        <v>13</v>
      </c>
      <c r="D9" s="7" t="s">
        <v>14</v>
      </c>
      <c r="E9" s="7" t="s">
        <v>27</v>
      </c>
      <c r="F9" s="7" t="s">
        <v>28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238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29</v>
      </c>
      <c r="B10" s="7" t="s">
        <v>12</v>
      </c>
      <c r="C10" s="7" t="s">
        <v>13</v>
      </c>
      <c r="D10" s="7" t="s">
        <v>14</v>
      </c>
      <c r="E10" s="7" t="s">
        <v>30</v>
      </c>
      <c r="F10" s="7" t="s">
        <v>31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238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32</v>
      </c>
      <c r="B11" s="7" t="s">
        <v>12</v>
      </c>
      <c r="C11" s="7" t="s">
        <v>13</v>
      </c>
      <c r="D11" s="7" t="s">
        <v>14</v>
      </c>
      <c r="E11" s="7" t="s">
        <v>33</v>
      </c>
      <c r="F11" s="7" t="s">
        <v>34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238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35</v>
      </c>
      <c r="B12" s="7" t="s">
        <v>12</v>
      </c>
      <c r="C12" s="7" t="s">
        <v>13</v>
      </c>
      <c r="D12" s="7" t="s">
        <v>14</v>
      </c>
      <c r="E12" s="7" t="s">
        <v>36</v>
      </c>
      <c r="F12" s="7" t="s">
        <v>37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238</v>
      </c>
      <c r="I12" s="8">
        <f t="shared" si="0"/>
        <v>5</v>
      </c>
      <c r="J12" s="8" t="str">
        <f t="shared" si="1"/>
        <v>V</v>
      </c>
    </row>
  </sheetData>
  <conditionalFormatting sqref="I8:J12 A5:J7 A8:G12">
    <cfRule type="expression" dxfId="27" priority="5">
      <formula>$J5="V"</formula>
    </cfRule>
    <cfRule type="expression" dxfId="26" priority="6">
      <formula>$J5="R"</formula>
    </cfRule>
  </conditionalFormatting>
  <conditionalFormatting sqref="H8:H12">
    <cfRule type="expression" dxfId="25" priority="1">
      <formula>$J8="V"</formula>
    </cfRule>
    <cfRule type="expression" dxfId="24" priority="2">
      <formula>$J8="R"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12"/>
  <sheetViews>
    <sheetView workbookViewId="0">
      <selection activeCell="C16" sqref="C16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30" customWidth="1"/>
    <col min="5" max="5" width="36.14062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38</v>
      </c>
      <c r="B5" s="7" t="s">
        <v>12</v>
      </c>
      <c r="C5" s="7" t="s">
        <v>13</v>
      </c>
      <c r="D5" s="7" t="s">
        <v>39</v>
      </c>
      <c r="E5" s="7" t="s">
        <v>40</v>
      </c>
      <c r="F5" s="7" t="s">
        <v>41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42</v>
      </c>
      <c r="B6" s="7" t="s">
        <v>12</v>
      </c>
      <c r="C6" s="7" t="s">
        <v>13</v>
      </c>
      <c r="D6" s="7" t="s">
        <v>39</v>
      </c>
      <c r="E6" s="7" t="s">
        <v>43</v>
      </c>
      <c r="F6" s="7" t="s">
        <v>44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45</v>
      </c>
      <c r="B7" s="7" t="s">
        <v>12</v>
      </c>
      <c r="C7" s="7" t="s">
        <v>13</v>
      </c>
      <c r="D7" s="7" t="s">
        <v>39</v>
      </c>
      <c r="E7" s="7" t="s">
        <v>46</v>
      </c>
      <c r="F7" s="7" t="s">
        <v>47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48</v>
      </c>
      <c r="B8" s="7" t="s">
        <v>12</v>
      </c>
      <c r="C8" s="7" t="s">
        <v>13</v>
      </c>
      <c r="D8" s="7" t="s">
        <v>39</v>
      </c>
      <c r="E8" s="7" t="s">
        <v>49</v>
      </c>
      <c r="F8" s="7" t="s">
        <v>50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239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51</v>
      </c>
      <c r="B9" s="7" t="s">
        <v>12</v>
      </c>
      <c r="C9" s="7" t="s">
        <v>13</v>
      </c>
      <c r="D9" s="7" t="s">
        <v>39</v>
      </c>
      <c r="E9" s="7" t="s">
        <v>52</v>
      </c>
      <c r="F9" s="7" t="s">
        <v>53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239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54</v>
      </c>
      <c r="B10" s="7" t="s">
        <v>12</v>
      </c>
      <c r="C10" s="7" t="s">
        <v>13</v>
      </c>
      <c r="D10" s="7" t="s">
        <v>39</v>
      </c>
      <c r="E10" s="7" t="s">
        <v>55</v>
      </c>
      <c r="F10" s="7" t="s">
        <v>56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239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57</v>
      </c>
      <c r="B11" s="7" t="s">
        <v>12</v>
      </c>
      <c r="C11" s="7" t="s">
        <v>13</v>
      </c>
      <c r="D11" s="7" t="s">
        <v>39</v>
      </c>
      <c r="E11" s="7" t="s">
        <v>58</v>
      </c>
      <c r="F11" s="7" t="s">
        <v>59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239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60</v>
      </c>
      <c r="B12" s="7" t="s">
        <v>12</v>
      </c>
      <c r="C12" s="7" t="s">
        <v>13</v>
      </c>
      <c r="D12" s="7" t="s">
        <v>39</v>
      </c>
      <c r="E12" s="7" t="s">
        <v>61</v>
      </c>
      <c r="F12" s="7" t="s">
        <v>62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239</v>
      </c>
      <c r="I12" s="8">
        <f t="shared" si="0"/>
        <v>5</v>
      </c>
      <c r="J12" s="8" t="str">
        <f t="shared" si="1"/>
        <v>V</v>
      </c>
    </row>
  </sheetData>
  <conditionalFormatting sqref="I8:J12 A5:J7 A8:G12">
    <cfRule type="expression" dxfId="23" priority="21">
      <formula>$J5="V"</formula>
    </cfRule>
    <cfRule type="expression" dxfId="22" priority="22">
      <formula>$J5="R"</formula>
    </cfRule>
  </conditionalFormatting>
  <conditionalFormatting sqref="H8:H12">
    <cfRule type="expression" dxfId="21" priority="1">
      <formula>$J8="V"</formula>
    </cfRule>
    <cfRule type="expression" dxfId="20" priority="2">
      <formula>$J8="R"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workbookViewId="0">
      <selection activeCell="B2" sqref="B2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30" customWidth="1"/>
    <col min="5" max="5" width="35.710937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241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63</v>
      </c>
      <c r="B5" s="7" t="s">
        <v>12</v>
      </c>
      <c r="C5" s="7" t="s">
        <v>13</v>
      </c>
      <c r="D5" s="7" t="s">
        <v>64</v>
      </c>
      <c r="E5" s="7" t="s">
        <v>65</v>
      </c>
      <c r="F5" s="7" t="s">
        <v>66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67</v>
      </c>
      <c r="B6" s="7" t="s">
        <v>12</v>
      </c>
      <c r="C6" s="7" t="s">
        <v>13</v>
      </c>
      <c r="D6" s="7" t="s">
        <v>64</v>
      </c>
      <c r="E6" s="7" t="s">
        <v>68</v>
      </c>
      <c r="F6" s="7" t="s">
        <v>69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70</v>
      </c>
      <c r="B7" s="7" t="s">
        <v>12</v>
      </c>
      <c r="C7" s="7" t="s">
        <v>13</v>
      </c>
      <c r="D7" s="7" t="s">
        <v>64</v>
      </c>
      <c r="E7" s="7" t="s">
        <v>71</v>
      </c>
      <c r="F7" s="7" t="s">
        <v>72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73</v>
      </c>
      <c r="B8" s="7" t="s">
        <v>12</v>
      </c>
      <c r="C8" s="7" t="s">
        <v>13</v>
      </c>
      <c r="D8" s="7" t="s">
        <v>64</v>
      </c>
      <c r="E8" s="7" t="s">
        <v>74</v>
      </c>
      <c r="F8" s="7" t="s">
        <v>75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239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76</v>
      </c>
      <c r="B9" s="7" t="s">
        <v>12</v>
      </c>
      <c r="C9" s="7" t="s">
        <v>13</v>
      </c>
      <c r="D9" s="7" t="s">
        <v>64</v>
      </c>
      <c r="E9" s="7" t="s">
        <v>77</v>
      </c>
      <c r="F9" s="7" t="s">
        <v>78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239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79</v>
      </c>
      <c r="B10" s="7" t="s">
        <v>12</v>
      </c>
      <c r="C10" s="7" t="s">
        <v>13</v>
      </c>
      <c r="D10" s="7" t="s">
        <v>64</v>
      </c>
      <c r="E10" s="7" t="s">
        <v>80</v>
      </c>
      <c r="F10" s="7" t="s">
        <v>81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239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82</v>
      </c>
      <c r="B11" s="7" t="s">
        <v>12</v>
      </c>
      <c r="C11" s="7" t="s">
        <v>13</v>
      </c>
      <c r="D11" s="7" t="s">
        <v>64</v>
      </c>
      <c r="E11" s="7" t="s">
        <v>83</v>
      </c>
      <c r="F11" s="7" t="s">
        <v>84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239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85</v>
      </c>
      <c r="B12" s="7" t="s">
        <v>12</v>
      </c>
      <c r="C12" s="7" t="s">
        <v>13</v>
      </c>
      <c r="D12" s="7" t="s">
        <v>64</v>
      </c>
      <c r="E12" s="7" t="s">
        <v>86</v>
      </c>
      <c r="F12" s="7" t="s">
        <v>87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239</v>
      </c>
      <c r="I12" s="8">
        <f t="shared" si="0"/>
        <v>5</v>
      </c>
      <c r="J12" s="8" t="str">
        <f t="shared" si="1"/>
        <v>V</v>
      </c>
    </row>
  </sheetData>
  <conditionalFormatting sqref="I8:J12 A5:J7 A8:G12">
    <cfRule type="expression" dxfId="19" priority="19">
      <formula>$J5="V"</formula>
    </cfRule>
    <cfRule type="expression" dxfId="18" priority="20">
      <formula>$J5="R"</formula>
    </cfRule>
  </conditionalFormatting>
  <conditionalFormatting sqref="H8:H12">
    <cfRule type="expression" dxfId="17" priority="1">
      <formula>$J8="V"</formula>
    </cfRule>
    <cfRule type="expression" dxfId="16" priority="2">
      <formula>$J8="R"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workbookViewId="0">
      <selection activeCell="D15" sqref="D15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30" customWidth="1"/>
    <col min="5" max="5" width="41.4257812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88</v>
      </c>
      <c r="B5" s="7" t="s">
        <v>12</v>
      </c>
      <c r="C5" s="7" t="s">
        <v>13</v>
      </c>
      <c r="D5" s="7" t="s">
        <v>89</v>
      </c>
      <c r="E5" s="7" t="s">
        <v>90</v>
      </c>
      <c r="F5" s="7" t="s">
        <v>91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92</v>
      </c>
      <c r="B6" s="7" t="s">
        <v>12</v>
      </c>
      <c r="C6" s="7" t="s">
        <v>13</v>
      </c>
      <c r="D6" s="7" t="s">
        <v>89</v>
      </c>
      <c r="E6" s="7" t="s">
        <v>93</v>
      </c>
      <c r="F6" s="7" t="s">
        <v>94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95</v>
      </c>
      <c r="B7" s="7" t="s">
        <v>12</v>
      </c>
      <c r="C7" s="7" t="s">
        <v>13</v>
      </c>
      <c r="D7" s="7" t="s">
        <v>89</v>
      </c>
      <c r="E7" s="7" t="s">
        <v>96</v>
      </c>
      <c r="F7" s="7" t="s">
        <v>97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98</v>
      </c>
      <c r="B8" s="7" t="s">
        <v>12</v>
      </c>
      <c r="C8" s="7" t="s">
        <v>13</v>
      </c>
      <c r="D8" s="7" t="s">
        <v>89</v>
      </c>
      <c r="E8" s="7" t="s">
        <v>99</v>
      </c>
      <c r="F8" s="7" t="s">
        <v>100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239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101</v>
      </c>
      <c r="B9" s="7" t="s">
        <v>12</v>
      </c>
      <c r="C9" s="7" t="s">
        <v>13</v>
      </c>
      <c r="D9" s="7" t="s">
        <v>89</v>
      </c>
      <c r="E9" s="7" t="s">
        <v>102</v>
      </c>
      <c r="F9" s="7" t="s">
        <v>103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239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104</v>
      </c>
      <c r="B10" s="7" t="s">
        <v>12</v>
      </c>
      <c r="C10" s="7" t="s">
        <v>13</v>
      </c>
      <c r="D10" s="7" t="s">
        <v>89</v>
      </c>
      <c r="E10" s="7" t="s">
        <v>105</v>
      </c>
      <c r="F10" s="7" t="s">
        <v>106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239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107</v>
      </c>
      <c r="B11" s="7" t="s">
        <v>12</v>
      </c>
      <c r="C11" s="7" t="s">
        <v>13</v>
      </c>
      <c r="D11" s="7" t="s">
        <v>89</v>
      </c>
      <c r="E11" s="7" t="s">
        <v>108</v>
      </c>
      <c r="F11" s="7" t="s">
        <v>109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239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110</v>
      </c>
      <c r="B12" s="7" t="s">
        <v>12</v>
      </c>
      <c r="C12" s="7" t="s">
        <v>13</v>
      </c>
      <c r="D12" s="7" t="s">
        <v>89</v>
      </c>
      <c r="E12" s="7" t="s">
        <v>111</v>
      </c>
      <c r="F12" s="7" t="s">
        <v>112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239</v>
      </c>
      <c r="I12" s="8">
        <f t="shared" si="0"/>
        <v>5</v>
      </c>
      <c r="J12" s="8" t="str">
        <f t="shared" si="1"/>
        <v>V</v>
      </c>
    </row>
  </sheetData>
  <conditionalFormatting sqref="I8:J12 A5:J7 A8:G12">
    <cfRule type="expression" dxfId="15" priority="17">
      <formula>$J5="V"</formula>
    </cfRule>
    <cfRule type="expression" dxfId="14" priority="18">
      <formula>$J5="R"</formula>
    </cfRule>
  </conditionalFormatting>
  <conditionalFormatting sqref="H8:H12">
    <cfRule type="expression" dxfId="13" priority="1">
      <formula>$J8="V"</formula>
    </cfRule>
    <cfRule type="expression" dxfId="12" priority="2">
      <formula>$J8="R"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workbookViewId="0">
      <selection activeCell="D20" sqref="D20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25.5703125" customWidth="1"/>
    <col min="5" max="5" width="38.4257812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113</v>
      </c>
      <c r="B5" s="7" t="s">
        <v>12</v>
      </c>
      <c r="C5" s="7" t="s">
        <v>13</v>
      </c>
      <c r="D5" s="7" t="s">
        <v>114</v>
      </c>
      <c r="E5" s="7" t="s">
        <v>115</v>
      </c>
      <c r="F5" s="7" t="s">
        <v>116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>IF(D5&lt;&gt;D4, 1, IF(AND(D5=D4, OR(G4=1, G4="P", G4="8CM 2R")),I4,I4+1))</f>
        <v>1</v>
      </c>
      <c r="J5" s="8" t="str">
        <f t="shared" ref="J5:J12" si="0">IF(AND(I5&lt;=8, G5=""), "V", IF(OR(G5=1, G5="P", G5="8CM 2R"), "R", "B"))</f>
        <v>R</v>
      </c>
    </row>
    <row r="6" spans="1:10" x14ac:dyDescent="0.25">
      <c r="A6" s="6" t="s">
        <v>117</v>
      </c>
      <c r="B6" s="7" t="s">
        <v>12</v>
      </c>
      <c r="C6" s="7" t="s">
        <v>13</v>
      </c>
      <c r="D6" s="7" t="s">
        <v>114</v>
      </c>
      <c r="E6" s="7" t="s">
        <v>118</v>
      </c>
      <c r="F6" s="7" t="s">
        <v>119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>IF(D6&lt;&gt;D5, 1, IF(AND(D6=D5, OR(G5=1, G5="P", G5="8CM 2R")),I5,I5+1))</f>
        <v>1</v>
      </c>
      <c r="J6" s="8" t="str">
        <f t="shared" si="0"/>
        <v>R</v>
      </c>
    </row>
    <row r="7" spans="1:10" x14ac:dyDescent="0.25">
      <c r="A7" s="6" t="s">
        <v>120</v>
      </c>
      <c r="B7" s="7" t="s">
        <v>12</v>
      </c>
      <c r="C7" s="7" t="s">
        <v>13</v>
      </c>
      <c r="D7" s="7" t="s">
        <v>114</v>
      </c>
      <c r="E7" s="7" t="s">
        <v>121</v>
      </c>
      <c r="F7" s="7" t="s">
        <v>122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>IF(D7&lt;&gt;D6, 1, IF(AND(D7=D6, OR(G6=1, G6="P", G6="8CM 2R")),I6,I6+1))</f>
        <v>1</v>
      </c>
      <c r="J7" s="8" t="str">
        <f t="shared" si="0"/>
        <v>R</v>
      </c>
    </row>
    <row r="8" spans="1:10" x14ac:dyDescent="0.25">
      <c r="A8" s="10" t="s">
        <v>123</v>
      </c>
      <c r="B8" s="11" t="s">
        <v>12</v>
      </c>
      <c r="C8" s="11" t="s">
        <v>13</v>
      </c>
      <c r="D8" s="11" t="s">
        <v>114</v>
      </c>
      <c r="E8" s="11" t="s">
        <v>124</v>
      </c>
      <c r="F8" s="11" t="s">
        <v>125</v>
      </c>
      <c r="G8" s="12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13" t="s">
        <v>238</v>
      </c>
      <c r="I8" s="8" t="e">
        <f>IF(D8&lt;&gt;#REF!, 1, IF(AND(D8=#REF!, OR(#REF!=1,#REF!= "P",#REF!= "8CM 2R")),#REF!,#REF!+1))</f>
        <v>#REF!</v>
      </c>
      <c r="J8" s="8" t="e">
        <f t="shared" si="0"/>
        <v>#REF!</v>
      </c>
    </row>
    <row r="9" spans="1:10" x14ac:dyDescent="0.25">
      <c r="A9" s="10" t="s">
        <v>126</v>
      </c>
      <c r="B9" s="11" t="s">
        <v>12</v>
      </c>
      <c r="C9" s="11" t="s">
        <v>13</v>
      </c>
      <c r="D9" s="11" t="s">
        <v>114</v>
      </c>
      <c r="E9" s="11" t="s">
        <v>127</v>
      </c>
      <c r="F9" s="11" t="s">
        <v>128</v>
      </c>
      <c r="G9" s="12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13" t="s">
        <v>238</v>
      </c>
      <c r="I9" s="8" t="e">
        <f>IF(D9&lt;&gt;#REF!, 1, IF(AND(D9=#REF!, OR(#REF!=1,#REF!= "P",#REF!= "8CM 2R")),#REF!,#REF!+1))</f>
        <v>#REF!</v>
      </c>
      <c r="J9" s="8" t="e">
        <f t="shared" si="0"/>
        <v>#REF!</v>
      </c>
    </row>
    <row r="10" spans="1:10" x14ac:dyDescent="0.25">
      <c r="A10" s="10" t="s">
        <v>129</v>
      </c>
      <c r="B10" s="11" t="s">
        <v>12</v>
      </c>
      <c r="C10" s="11" t="s">
        <v>13</v>
      </c>
      <c r="D10" s="11" t="s">
        <v>114</v>
      </c>
      <c r="E10" s="11" t="s">
        <v>130</v>
      </c>
      <c r="F10" s="11" t="s">
        <v>131</v>
      </c>
      <c r="G10" s="12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13" t="s">
        <v>238</v>
      </c>
      <c r="I10" s="8" t="e">
        <f>IF(D10&lt;&gt;D9, 1, IF(AND(D10=D9, OR(G9=1, G9="P", G9="8CM 2R")),I9,I9+1))</f>
        <v>#REF!</v>
      </c>
      <c r="J10" s="8" t="e">
        <f t="shared" si="0"/>
        <v>#REF!</v>
      </c>
    </row>
    <row r="11" spans="1:10" x14ac:dyDescent="0.25">
      <c r="A11" s="10" t="s">
        <v>132</v>
      </c>
      <c r="B11" s="11" t="s">
        <v>12</v>
      </c>
      <c r="C11" s="11" t="s">
        <v>13</v>
      </c>
      <c r="D11" s="11" t="s">
        <v>114</v>
      </c>
      <c r="E11" s="11" t="s">
        <v>133</v>
      </c>
      <c r="F11" s="11" t="s">
        <v>134</v>
      </c>
      <c r="G11" s="12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13" t="s">
        <v>238</v>
      </c>
      <c r="I11" s="8" t="e">
        <f>IF(D11&lt;&gt;D10, 1, IF(AND(D11=D10, OR(G10=1, G10="P", G10="8CM 2R")),I10,I10+1))</f>
        <v>#REF!</v>
      </c>
      <c r="J11" s="8" t="e">
        <f t="shared" si="0"/>
        <v>#REF!</v>
      </c>
    </row>
    <row r="12" spans="1:10" x14ac:dyDescent="0.25">
      <c r="A12" s="10" t="s">
        <v>135</v>
      </c>
      <c r="B12" s="11" t="s">
        <v>12</v>
      </c>
      <c r="C12" s="11" t="s">
        <v>13</v>
      </c>
      <c r="D12" s="11" t="s">
        <v>114</v>
      </c>
      <c r="E12" s="11" t="s">
        <v>136</v>
      </c>
      <c r="F12" s="11" t="s">
        <v>137</v>
      </c>
      <c r="G12" s="12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13" t="s">
        <v>238</v>
      </c>
      <c r="I12" s="8" t="e">
        <f>IF(D12&lt;&gt;#REF!, 1, IF(AND(D12=#REF!, OR(#REF!=1,#REF!= "P",#REF!= "8CM 2R")),#REF!,#REF!+1))</f>
        <v>#REF!</v>
      </c>
      <c r="J12" s="8" t="e">
        <f t="shared" si="0"/>
        <v>#REF!</v>
      </c>
    </row>
  </sheetData>
  <conditionalFormatting sqref="A5:J12">
    <cfRule type="expression" dxfId="11" priority="23">
      <formula>$J5="V"</formula>
    </cfRule>
    <cfRule type="expression" dxfId="10" priority="24">
      <formula>$J5="R"</formula>
    </cfRule>
  </conditionalFormatting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workbookViewId="0">
      <selection activeCell="B2" sqref="B2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26.140625" customWidth="1"/>
    <col min="5" max="5" width="40.570312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138</v>
      </c>
      <c r="B5" s="7" t="s">
        <v>12</v>
      </c>
      <c r="C5" s="7" t="s">
        <v>13</v>
      </c>
      <c r="D5" s="7" t="s">
        <v>139</v>
      </c>
      <c r="E5" s="7" t="s">
        <v>140</v>
      </c>
      <c r="F5" s="7" t="s">
        <v>141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0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142</v>
      </c>
      <c r="B6" s="7" t="s">
        <v>12</v>
      </c>
      <c r="C6" s="7" t="s">
        <v>13</v>
      </c>
      <c r="D6" s="7" t="s">
        <v>139</v>
      </c>
      <c r="E6" s="7" t="s">
        <v>143</v>
      </c>
      <c r="F6" s="7" t="s">
        <v>144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145</v>
      </c>
      <c r="B7" s="7" t="s">
        <v>12</v>
      </c>
      <c r="C7" s="7" t="s">
        <v>13</v>
      </c>
      <c r="D7" s="7" t="s">
        <v>139</v>
      </c>
      <c r="E7" s="7" t="s">
        <v>146</v>
      </c>
      <c r="F7" s="7" t="s">
        <v>147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148</v>
      </c>
      <c r="B8" s="7" t="s">
        <v>12</v>
      </c>
      <c r="C8" s="7" t="s">
        <v>13</v>
      </c>
      <c r="D8" s="7" t="s">
        <v>139</v>
      </c>
      <c r="E8" s="7" t="s">
        <v>149</v>
      </c>
      <c r="F8" s="7" t="s">
        <v>150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238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151</v>
      </c>
      <c r="B9" s="7" t="s">
        <v>12</v>
      </c>
      <c r="C9" s="7" t="s">
        <v>13</v>
      </c>
      <c r="D9" s="7" t="s">
        <v>139</v>
      </c>
      <c r="E9" s="7" t="s">
        <v>152</v>
      </c>
      <c r="F9" s="7" t="s">
        <v>153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238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154</v>
      </c>
      <c r="B10" s="7" t="s">
        <v>12</v>
      </c>
      <c r="C10" s="7" t="s">
        <v>13</v>
      </c>
      <c r="D10" s="7" t="s">
        <v>139</v>
      </c>
      <c r="E10" s="7" t="s">
        <v>155</v>
      </c>
      <c r="F10" s="7" t="s">
        <v>156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238</v>
      </c>
      <c r="I10" s="8">
        <f t="shared" si="0"/>
        <v>3</v>
      </c>
      <c r="J10" s="8" t="str">
        <f t="shared" si="1"/>
        <v>V</v>
      </c>
    </row>
    <row r="11" spans="1:10" x14ac:dyDescent="0.25">
      <c r="A11" s="10" t="s">
        <v>157</v>
      </c>
      <c r="B11" s="11" t="s">
        <v>12</v>
      </c>
      <c r="C11" s="11" t="s">
        <v>13</v>
      </c>
      <c r="D11" s="11" t="s">
        <v>139</v>
      </c>
      <c r="E11" s="11" t="s">
        <v>158</v>
      </c>
      <c r="F11" s="11" t="s">
        <v>159</v>
      </c>
      <c r="G11" s="12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13" t="s">
        <v>238</v>
      </c>
      <c r="I11" s="8" t="e">
        <f>IF(D11&lt;&gt;#REF!, 1, IF(AND(D11=#REF!, OR(#REF!=1,#REF!= "P",#REF!= "8CM 2R")),#REF!,#REF!+1))</f>
        <v>#REF!</v>
      </c>
      <c r="J11" s="8" t="e">
        <f t="shared" si="1"/>
        <v>#REF!</v>
      </c>
    </row>
    <row r="12" spans="1:10" x14ac:dyDescent="0.25">
      <c r="A12" s="10" t="s">
        <v>160</v>
      </c>
      <c r="B12" s="11" t="s">
        <v>12</v>
      </c>
      <c r="C12" s="11" t="s">
        <v>13</v>
      </c>
      <c r="D12" s="11" t="s">
        <v>139</v>
      </c>
      <c r="E12" s="11" t="s">
        <v>161</v>
      </c>
      <c r="F12" s="11" t="s">
        <v>162</v>
      </c>
      <c r="G12" s="12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13" t="s">
        <v>238</v>
      </c>
      <c r="I12" s="8" t="e">
        <f>IF(D12&lt;&gt;D11, 1, IF(AND(D12=D11, OR(G11=1, G11="P", G11="8CM 2R")),I11,I11+1))</f>
        <v>#REF!</v>
      </c>
      <c r="J12" s="8" t="e">
        <f t="shared" si="1"/>
        <v>#REF!</v>
      </c>
    </row>
  </sheetData>
  <conditionalFormatting sqref="A5:J12">
    <cfRule type="expression" dxfId="9" priority="13">
      <formula>$J5="V"</formula>
    </cfRule>
    <cfRule type="expression" dxfId="8" priority="14">
      <formula>$J5="R"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workbookViewId="0">
      <selection activeCell="B2" sqref="B2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23.140625" customWidth="1"/>
    <col min="5" max="5" width="31.570312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163</v>
      </c>
      <c r="B5" s="7" t="s">
        <v>12</v>
      </c>
      <c r="C5" s="7" t="s">
        <v>13</v>
      </c>
      <c r="D5" s="7" t="s">
        <v>164</v>
      </c>
      <c r="E5" s="7" t="s">
        <v>165</v>
      </c>
      <c r="F5" s="7" t="s">
        <v>166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167</v>
      </c>
      <c r="B6" s="7" t="s">
        <v>12</v>
      </c>
      <c r="C6" s="7" t="s">
        <v>13</v>
      </c>
      <c r="D6" s="7" t="s">
        <v>164</v>
      </c>
      <c r="E6" s="7" t="s">
        <v>168</v>
      </c>
      <c r="F6" s="7" t="s">
        <v>169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170</v>
      </c>
      <c r="B7" s="7" t="s">
        <v>12</v>
      </c>
      <c r="C7" s="7" t="s">
        <v>13</v>
      </c>
      <c r="D7" s="7" t="s">
        <v>164</v>
      </c>
      <c r="E7" s="7" t="s">
        <v>171</v>
      </c>
      <c r="F7" s="7" t="s">
        <v>172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173</v>
      </c>
      <c r="B8" s="7" t="s">
        <v>12</v>
      </c>
      <c r="C8" s="7" t="s">
        <v>13</v>
      </c>
      <c r="D8" s="7" t="s">
        <v>164</v>
      </c>
      <c r="E8" s="7" t="s">
        <v>174</v>
      </c>
      <c r="F8" s="7" t="s">
        <v>175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239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176</v>
      </c>
      <c r="B9" s="7" t="s">
        <v>12</v>
      </c>
      <c r="C9" s="7" t="s">
        <v>13</v>
      </c>
      <c r="D9" s="7" t="s">
        <v>164</v>
      </c>
      <c r="E9" s="7" t="s">
        <v>177</v>
      </c>
      <c r="F9" s="7" t="s">
        <v>178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239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179</v>
      </c>
      <c r="B10" s="7" t="s">
        <v>12</v>
      </c>
      <c r="C10" s="7" t="s">
        <v>13</v>
      </c>
      <c r="D10" s="7" t="s">
        <v>164</v>
      </c>
      <c r="E10" s="7" t="s">
        <v>180</v>
      </c>
      <c r="F10" s="7" t="s">
        <v>181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239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182</v>
      </c>
      <c r="B11" s="7" t="s">
        <v>12</v>
      </c>
      <c r="C11" s="7" t="s">
        <v>13</v>
      </c>
      <c r="D11" s="7" t="s">
        <v>164</v>
      </c>
      <c r="E11" s="7" t="s">
        <v>183</v>
      </c>
      <c r="F11" s="7" t="s">
        <v>184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239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185</v>
      </c>
      <c r="B12" s="7" t="s">
        <v>12</v>
      </c>
      <c r="C12" s="7" t="s">
        <v>13</v>
      </c>
      <c r="D12" s="7" t="s">
        <v>164</v>
      </c>
      <c r="E12" s="7" t="s">
        <v>186</v>
      </c>
      <c r="F12" s="7" t="s">
        <v>187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239</v>
      </c>
      <c r="I12" s="8">
        <f t="shared" si="0"/>
        <v>5</v>
      </c>
      <c r="J12" s="8" t="str">
        <f t="shared" si="1"/>
        <v>V</v>
      </c>
    </row>
  </sheetData>
  <conditionalFormatting sqref="A5:J12">
    <cfRule type="expression" dxfId="7" priority="25">
      <formula>$J5="V"</formula>
    </cfRule>
    <cfRule type="expression" dxfId="6" priority="26">
      <formula>$J5="R"</formula>
    </cfRule>
  </conditionalFormatting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workbookViewId="0">
      <selection activeCell="B2" sqref="B2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27.7109375" customWidth="1"/>
    <col min="5" max="5" width="42.42578125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241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188</v>
      </c>
      <c r="B5" s="7" t="s">
        <v>12</v>
      </c>
      <c r="C5" s="7" t="s">
        <v>13</v>
      </c>
      <c r="D5" s="7" t="s">
        <v>189</v>
      </c>
      <c r="E5" s="7" t="s">
        <v>190</v>
      </c>
      <c r="F5" s="7" t="s">
        <v>191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192</v>
      </c>
      <c r="B6" s="7" t="s">
        <v>12</v>
      </c>
      <c r="C6" s="7" t="s">
        <v>13</v>
      </c>
      <c r="D6" s="7" t="s">
        <v>189</v>
      </c>
      <c r="E6" s="7" t="s">
        <v>193</v>
      </c>
      <c r="F6" s="7" t="s">
        <v>194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195</v>
      </c>
      <c r="B7" s="7" t="s">
        <v>12</v>
      </c>
      <c r="C7" s="7" t="s">
        <v>13</v>
      </c>
      <c r="D7" s="7" t="s">
        <v>189</v>
      </c>
      <c r="E7" s="7" t="s">
        <v>196</v>
      </c>
      <c r="F7" s="7" t="s">
        <v>197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198</v>
      </c>
      <c r="B8" s="7" t="s">
        <v>12</v>
      </c>
      <c r="C8" s="7" t="s">
        <v>13</v>
      </c>
      <c r="D8" s="7" t="s">
        <v>189</v>
      </c>
      <c r="E8" s="7" t="s">
        <v>199</v>
      </c>
      <c r="F8" s="7" t="s">
        <v>200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239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201</v>
      </c>
      <c r="B9" s="7" t="s">
        <v>12</v>
      </c>
      <c r="C9" s="7" t="s">
        <v>13</v>
      </c>
      <c r="D9" s="7" t="s">
        <v>189</v>
      </c>
      <c r="E9" s="7" t="s">
        <v>202</v>
      </c>
      <c r="F9" s="7" t="s">
        <v>203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239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204</v>
      </c>
      <c r="B10" s="7" t="s">
        <v>12</v>
      </c>
      <c r="C10" s="7" t="s">
        <v>13</v>
      </c>
      <c r="D10" s="7" t="s">
        <v>189</v>
      </c>
      <c r="E10" s="7" t="s">
        <v>205</v>
      </c>
      <c r="F10" s="7" t="s">
        <v>206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239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207</v>
      </c>
      <c r="B11" s="7" t="s">
        <v>12</v>
      </c>
      <c r="C11" s="7" t="s">
        <v>13</v>
      </c>
      <c r="D11" s="7" t="s">
        <v>189</v>
      </c>
      <c r="E11" s="7" t="s">
        <v>208</v>
      </c>
      <c r="F11" s="7" t="s">
        <v>209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239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210</v>
      </c>
      <c r="B12" s="7" t="s">
        <v>12</v>
      </c>
      <c r="C12" s="7" t="s">
        <v>13</v>
      </c>
      <c r="D12" s="7" t="s">
        <v>189</v>
      </c>
      <c r="E12" s="7" t="s">
        <v>211</v>
      </c>
      <c r="F12" s="7" t="s">
        <v>212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239</v>
      </c>
      <c r="I12" s="8">
        <f t="shared" si="0"/>
        <v>5</v>
      </c>
      <c r="J12" s="8" t="str">
        <f t="shared" si="1"/>
        <v>V</v>
      </c>
    </row>
  </sheetData>
  <conditionalFormatting sqref="I8:J12 A5:J7 A8:G12">
    <cfRule type="expression" dxfId="5" priority="9">
      <formula>$J5="V"</formula>
    </cfRule>
    <cfRule type="expression" dxfId="4" priority="10">
      <formula>$J5="R"</formula>
    </cfRule>
  </conditionalFormatting>
  <conditionalFormatting sqref="H8:H12">
    <cfRule type="expression" dxfId="3" priority="1">
      <formula>$J8="V"</formula>
    </cfRule>
    <cfRule type="expression" dxfId="2" priority="2">
      <formula>$J8="R"</formula>
    </cfRule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"/>
  <sheetViews>
    <sheetView tabSelected="1" workbookViewId="0">
      <selection activeCell="C22" sqref="C22"/>
    </sheetView>
  </sheetViews>
  <sheetFormatPr defaultRowHeight="15" x14ac:dyDescent="0.25"/>
  <cols>
    <col min="1" max="1" width="8" bestFit="1" customWidth="1"/>
    <col min="2" max="2" width="19.42578125" customWidth="1"/>
    <col min="3" max="3" width="16.7109375" customWidth="1"/>
    <col min="4" max="4" width="23" customWidth="1"/>
    <col min="5" max="5" width="33.85546875" bestFit="1" customWidth="1"/>
    <col min="6" max="6" width="43.7109375" hidden="1" customWidth="1"/>
    <col min="7" max="7" width="10.42578125" hidden="1" customWidth="1"/>
    <col min="8" max="8" width="6.140625" bestFit="1" customWidth="1"/>
    <col min="9" max="10" width="0" hidden="1" customWidth="1"/>
  </cols>
  <sheetData>
    <row r="1" spans="1:10" x14ac:dyDescent="0.25">
      <c r="A1" s="1"/>
      <c r="B1" s="2" t="s">
        <v>0</v>
      </c>
    </row>
    <row r="2" spans="1:10" x14ac:dyDescent="0.25">
      <c r="A2" s="3"/>
      <c r="B2" s="2" t="s">
        <v>240</v>
      </c>
    </row>
    <row r="4" spans="1:10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x14ac:dyDescent="0.25">
      <c r="A5" s="6" t="s">
        <v>213</v>
      </c>
      <c r="B5" s="7" t="s">
        <v>12</v>
      </c>
      <c r="C5" s="7" t="s">
        <v>13</v>
      </c>
      <c r="D5" s="7" t="s">
        <v>214</v>
      </c>
      <c r="E5" s="7" t="s">
        <v>215</v>
      </c>
      <c r="F5" s="7" t="s">
        <v>216</v>
      </c>
      <c r="G5" s="8">
        <f>IF(IFERROR(VLOOKUP(A5,'[1]Filiali Primo Round'!$A$1:$E$532,5,FALSE),0)&lt;&gt;0,1,IF(IFERROR(VLOOKUP(A5,'[1]Filiali Pilota'!$D$2:$F$52,2,FALSE),0)&lt;&gt;0,"P",IF(IFERROR(VLOOKUP(A5,'[1]Filiali 8 CM Secondo Round'!$E$2:$F$39,2,FALSE),0)&lt;&gt;0,"8CM 2R","")))</f>
        <v>1</v>
      </c>
      <c r="H5" s="9" t="s">
        <v>238</v>
      </c>
      <c r="I5" s="8">
        <f t="shared" ref="I5:I12" si="0">IF(D5&lt;&gt;D4, 1, IF(AND(D5=D4, OR(G4=1, G4="P", G4="8CM 2R")),I4,I4+1))</f>
        <v>1</v>
      </c>
      <c r="J5" s="8" t="str">
        <f t="shared" ref="J5:J12" si="1">IF(AND(I5&lt;=8, G5=""), "V", IF(OR(G5=1, G5="P", G5="8CM 2R"), "R", "B"))</f>
        <v>R</v>
      </c>
    </row>
    <row r="6" spans="1:10" x14ac:dyDescent="0.25">
      <c r="A6" s="6" t="s">
        <v>217</v>
      </c>
      <c r="B6" s="7" t="s">
        <v>12</v>
      </c>
      <c r="C6" s="7" t="s">
        <v>13</v>
      </c>
      <c r="D6" s="7" t="s">
        <v>214</v>
      </c>
      <c r="E6" s="7" t="s">
        <v>218</v>
      </c>
      <c r="F6" s="7" t="s">
        <v>219</v>
      </c>
      <c r="G6" s="8">
        <f>IF(IFERROR(VLOOKUP(A6,'[1]Filiali Primo Round'!$A$1:$E$532,5,FALSE),0)&lt;&gt;0,1,IF(IFERROR(VLOOKUP(A6,'[1]Filiali Pilota'!$D$2:$F$52,2,FALSE),0)&lt;&gt;0,"P",IF(IFERROR(VLOOKUP(A6,'[1]Filiali 8 CM Secondo Round'!$E$2:$F$39,2,FALSE),0)&lt;&gt;0,"8CM 2R","")))</f>
        <v>1</v>
      </c>
      <c r="H6" s="9" t="s">
        <v>238</v>
      </c>
      <c r="I6" s="8">
        <f t="shared" si="0"/>
        <v>1</v>
      </c>
      <c r="J6" s="8" t="str">
        <f t="shared" si="1"/>
        <v>R</v>
      </c>
    </row>
    <row r="7" spans="1:10" x14ac:dyDescent="0.25">
      <c r="A7" s="6" t="s">
        <v>220</v>
      </c>
      <c r="B7" s="7" t="s">
        <v>12</v>
      </c>
      <c r="C7" s="7" t="s">
        <v>13</v>
      </c>
      <c r="D7" s="7" t="s">
        <v>214</v>
      </c>
      <c r="E7" s="7" t="s">
        <v>221</v>
      </c>
      <c r="F7" s="7" t="s">
        <v>222</v>
      </c>
      <c r="G7" s="8">
        <f>IF(IFERROR(VLOOKUP(A7,'[1]Filiali Primo Round'!$A$1:$E$532,5,FALSE),0)&lt;&gt;0,1,IF(IFERROR(VLOOKUP(A7,'[1]Filiali Pilota'!$D$2:$F$52,2,FALSE),0)&lt;&gt;0,"P",IF(IFERROR(VLOOKUP(A7,'[1]Filiali 8 CM Secondo Round'!$E$2:$F$39,2,FALSE),0)&lt;&gt;0,"8CM 2R","")))</f>
        <v>1</v>
      </c>
      <c r="H7" s="9" t="s">
        <v>238</v>
      </c>
      <c r="I7" s="8">
        <f t="shared" si="0"/>
        <v>1</v>
      </c>
      <c r="J7" s="8" t="str">
        <f t="shared" si="1"/>
        <v>R</v>
      </c>
    </row>
    <row r="8" spans="1:10" x14ac:dyDescent="0.25">
      <c r="A8" s="6" t="s">
        <v>223</v>
      </c>
      <c r="B8" s="7" t="s">
        <v>12</v>
      </c>
      <c r="C8" s="7" t="s">
        <v>13</v>
      </c>
      <c r="D8" s="7" t="s">
        <v>214</v>
      </c>
      <c r="E8" s="7" t="s">
        <v>224</v>
      </c>
      <c r="F8" s="7" t="s">
        <v>225</v>
      </c>
      <c r="G8" s="8" t="str">
        <f>IF(IFERROR(VLOOKUP(A8,'[1]Filiali Primo Round'!$A$1:$E$532,5,FALSE),0)&lt;&gt;0,1,IF(IFERROR(VLOOKUP(A8,'[1]Filiali Pilota'!$D$2:$F$52,2,FALSE),0)&lt;&gt;0,"P",IF(IFERROR(VLOOKUP(A8,'[1]Filiali 8 CM Secondo Round'!$E$2:$F$39,2,FALSE),0)&lt;&gt;0,"8CM 2R","")))</f>
        <v/>
      </c>
      <c r="H8" s="9" t="s">
        <v>239</v>
      </c>
      <c r="I8" s="8">
        <f t="shared" si="0"/>
        <v>1</v>
      </c>
      <c r="J8" s="8" t="str">
        <f t="shared" si="1"/>
        <v>V</v>
      </c>
    </row>
    <row r="9" spans="1:10" x14ac:dyDescent="0.25">
      <c r="A9" s="6" t="s">
        <v>226</v>
      </c>
      <c r="B9" s="7" t="s">
        <v>12</v>
      </c>
      <c r="C9" s="7" t="s">
        <v>13</v>
      </c>
      <c r="D9" s="7" t="s">
        <v>214</v>
      </c>
      <c r="E9" s="7" t="s">
        <v>227</v>
      </c>
      <c r="F9" s="7" t="s">
        <v>228</v>
      </c>
      <c r="G9" s="8" t="str">
        <f>IF(IFERROR(VLOOKUP(A9,'[1]Filiali Primo Round'!$A$1:$E$532,5,FALSE),0)&lt;&gt;0,1,IF(IFERROR(VLOOKUP(A9,'[1]Filiali Pilota'!$D$2:$F$52,2,FALSE),0)&lt;&gt;0,"P",IF(IFERROR(VLOOKUP(A9,'[1]Filiali 8 CM Secondo Round'!$E$2:$F$39,2,FALSE),0)&lt;&gt;0,"8CM 2R","")))</f>
        <v/>
      </c>
      <c r="H9" s="9" t="s">
        <v>239</v>
      </c>
      <c r="I9" s="8">
        <f t="shared" si="0"/>
        <v>2</v>
      </c>
      <c r="J9" s="8" t="str">
        <f t="shared" si="1"/>
        <v>V</v>
      </c>
    </row>
    <row r="10" spans="1:10" x14ac:dyDescent="0.25">
      <c r="A10" s="6" t="s">
        <v>229</v>
      </c>
      <c r="B10" s="7" t="s">
        <v>12</v>
      </c>
      <c r="C10" s="7" t="s">
        <v>13</v>
      </c>
      <c r="D10" s="7" t="s">
        <v>214</v>
      </c>
      <c r="E10" s="7" t="s">
        <v>230</v>
      </c>
      <c r="F10" s="7" t="s">
        <v>231</v>
      </c>
      <c r="G10" s="8" t="str">
        <f>IF(IFERROR(VLOOKUP(A10,'[1]Filiali Primo Round'!$A$1:$E$532,5,FALSE),0)&lt;&gt;0,1,IF(IFERROR(VLOOKUP(A10,'[1]Filiali Pilota'!$D$2:$F$52,2,FALSE),0)&lt;&gt;0,"P",IF(IFERROR(VLOOKUP(A10,'[1]Filiali 8 CM Secondo Round'!$E$2:$F$39,2,FALSE),0)&lt;&gt;0,"8CM 2R","")))</f>
        <v/>
      </c>
      <c r="H10" s="9" t="s">
        <v>239</v>
      </c>
      <c r="I10" s="8">
        <f t="shared" si="0"/>
        <v>3</v>
      </c>
      <c r="J10" s="8" t="str">
        <f t="shared" si="1"/>
        <v>V</v>
      </c>
    </row>
    <row r="11" spans="1:10" x14ac:dyDescent="0.25">
      <c r="A11" s="6" t="s">
        <v>232</v>
      </c>
      <c r="B11" s="7" t="s">
        <v>12</v>
      </c>
      <c r="C11" s="7" t="s">
        <v>13</v>
      </c>
      <c r="D11" s="7" t="s">
        <v>214</v>
      </c>
      <c r="E11" s="7" t="s">
        <v>233</v>
      </c>
      <c r="F11" s="7" t="s">
        <v>234</v>
      </c>
      <c r="G11" s="8" t="str">
        <f>IF(IFERROR(VLOOKUP(A11,'[1]Filiali Primo Round'!$A$1:$E$532,5,FALSE),0)&lt;&gt;0,1,IF(IFERROR(VLOOKUP(A11,'[1]Filiali Pilota'!$D$2:$F$52,2,FALSE),0)&lt;&gt;0,"P",IF(IFERROR(VLOOKUP(A11,'[1]Filiali 8 CM Secondo Round'!$E$2:$F$39,2,FALSE),0)&lt;&gt;0,"8CM 2R","")))</f>
        <v/>
      </c>
      <c r="H11" s="9" t="s">
        <v>239</v>
      </c>
      <c r="I11" s="8">
        <f t="shared" si="0"/>
        <v>4</v>
      </c>
      <c r="J11" s="8" t="str">
        <f t="shared" si="1"/>
        <v>V</v>
      </c>
    </row>
    <row r="12" spans="1:10" x14ac:dyDescent="0.25">
      <c r="A12" s="6" t="s">
        <v>235</v>
      </c>
      <c r="B12" s="7" t="s">
        <v>12</v>
      </c>
      <c r="C12" s="7" t="s">
        <v>13</v>
      </c>
      <c r="D12" s="7" t="s">
        <v>214</v>
      </c>
      <c r="E12" s="7" t="s">
        <v>236</v>
      </c>
      <c r="F12" s="7" t="s">
        <v>237</v>
      </c>
      <c r="G12" s="8" t="str">
        <f>IF(IFERROR(VLOOKUP(A12,'[1]Filiali Primo Round'!$A$1:$E$532,5,FALSE),0)&lt;&gt;0,1,IF(IFERROR(VLOOKUP(A12,'[1]Filiali Pilota'!$D$2:$F$52,2,FALSE),0)&lt;&gt;0,"P",IF(IFERROR(VLOOKUP(A12,'[1]Filiali 8 CM Secondo Round'!$E$2:$F$39,2,FALSE),0)&lt;&gt;0,"8CM 2R","")))</f>
        <v/>
      </c>
      <c r="H12" s="9" t="s">
        <v>239</v>
      </c>
      <c r="I12" s="8">
        <f t="shared" si="0"/>
        <v>5</v>
      </c>
      <c r="J12" s="8" t="str">
        <f t="shared" si="1"/>
        <v>V</v>
      </c>
    </row>
  </sheetData>
  <conditionalFormatting sqref="A5:J12">
    <cfRule type="expression" dxfId="1" priority="27">
      <formula>$J5="V"</formula>
    </cfRule>
    <cfRule type="expression" dxfId="0" priority="28">
      <formula>$J5="R"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Milano Bovisa</vt:lpstr>
      <vt:lpstr>Milano Centrale</vt:lpstr>
      <vt:lpstr>Milano Conciliazione</vt:lpstr>
      <vt:lpstr>Milano Corvetto</vt:lpstr>
      <vt:lpstr>Milano Duomo</vt:lpstr>
      <vt:lpstr>Milano Lorenteggio</vt:lpstr>
      <vt:lpstr>Milano Loreto</vt:lpstr>
      <vt:lpstr>Milano Porta Romana</vt:lpstr>
      <vt:lpstr>Milano San Siro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Leonardo Consonni</dc:creator>
  <cp:lastModifiedBy>deborah.diana</cp:lastModifiedBy>
  <cp:lastPrinted>2014-11-03T08:57:48Z</cp:lastPrinted>
  <dcterms:created xsi:type="dcterms:W3CDTF">2014-10-24T17:04:19Z</dcterms:created>
  <dcterms:modified xsi:type="dcterms:W3CDTF">2014-12-02T15:39:32Z</dcterms:modified>
</cp:coreProperties>
</file>